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anchester\Tournaments\Results\18 19\"/>
    </mc:Choice>
  </mc:AlternateContent>
  <bookViews>
    <workbookView xWindow="120" yWindow="45" windowWidth="15480" windowHeight="9975"/>
  </bookViews>
  <sheets>
    <sheet name="Team Results" sheetId="8" r:id="rId1"/>
    <sheet name="All Individuals" sheetId="6" r:id="rId2"/>
    <sheet name="Top Individuals" sheetId="7" r:id="rId3"/>
  </sheets>
  <calcPr calcId="162913"/>
</workbook>
</file>

<file path=xl/calcChain.xml><?xml version="1.0" encoding="utf-8"?>
<calcChain xmlns="http://schemas.openxmlformats.org/spreadsheetml/2006/main">
  <c r="E52" i="8" l="1"/>
  <c r="E51" i="8"/>
  <c r="E50" i="8"/>
  <c r="E49" i="8"/>
  <c r="E48" i="8"/>
  <c r="E47" i="8"/>
  <c r="E46" i="8"/>
  <c r="E45" i="8"/>
  <c r="E44" i="8"/>
  <c r="E43" i="8"/>
  <c r="E40" i="8"/>
  <c r="E39" i="8"/>
  <c r="E38" i="8"/>
  <c r="E37" i="8"/>
  <c r="E36" i="8"/>
  <c r="E35" i="8"/>
  <c r="E34" i="8"/>
  <c r="E33" i="8"/>
  <c r="E32" i="8"/>
  <c r="E31" i="8"/>
  <c r="E30" i="8"/>
  <c r="E18" i="8"/>
  <c r="E19" i="8"/>
  <c r="E20" i="8"/>
  <c r="E21" i="8"/>
  <c r="E22" i="8"/>
  <c r="E23" i="8"/>
  <c r="E24" i="8"/>
  <c r="E25" i="8"/>
  <c r="E26" i="8"/>
  <c r="E27" i="8"/>
  <c r="E17" i="8"/>
  <c r="E5" i="8"/>
  <c r="E6" i="8"/>
  <c r="E7" i="8"/>
  <c r="E8" i="8"/>
  <c r="E9" i="8"/>
  <c r="E10" i="8"/>
  <c r="E11" i="8"/>
  <c r="E12" i="8"/>
  <c r="E13" i="8"/>
  <c r="E14" i="8"/>
  <c r="E4" i="8"/>
  <c r="F33" i="7" l="1"/>
  <c r="F32" i="7"/>
  <c r="F31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218" i="6"/>
  <c r="F65" i="6"/>
  <c r="F48" i="6"/>
  <c r="F56" i="6"/>
  <c r="F54" i="6"/>
  <c r="F57" i="6"/>
  <c r="F58" i="6"/>
  <c r="F55" i="6"/>
  <c r="F5" i="6"/>
  <c r="F2" i="6"/>
  <c r="F4" i="6"/>
  <c r="F6" i="6"/>
  <c r="F3" i="6"/>
  <c r="F18" i="6"/>
  <c r="F19" i="6"/>
  <c r="F22" i="6"/>
  <c r="F21" i="6"/>
  <c r="F20" i="6"/>
  <c r="F180" i="6"/>
  <c r="F182" i="6"/>
  <c r="F144" i="6"/>
  <c r="F140" i="6"/>
  <c r="F16" i="6"/>
  <c r="F14" i="6"/>
  <c r="F17" i="6"/>
  <c r="F15" i="6"/>
  <c r="F13" i="6"/>
  <c r="F86" i="6"/>
  <c r="F83" i="6"/>
  <c r="F84" i="6"/>
  <c r="F87" i="6"/>
  <c r="F85" i="6"/>
  <c r="F43" i="6"/>
  <c r="F229" i="6"/>
  <c r="F175" i="6"/>
  <c r="F81" i="6"/>
  <c r="F82" i="6"/>
  <c r="F80" i="6"/>
  <c r="F78" i="6"/>
  <c r="F79" i="6"/>
  <c r="F77" i="6"/>
  <c r="F114" i="6"/>
  <c r="F115" i="6"/>
  <c r="F116" i="6"/>
  <c r="F113" i="6"/>
  <c r="F111" i="6"/>
  <c r="F112" i="6"/>
  <c r="F169" i="6"/>
  <c r="F167" i="6"/>
  <c r="F171" i="6"/>
  <c r="F168" i="6"/>
  <c r="F170" i="6"/>
  <c r="F124" i="6"/>
  <c r="F126" i="6"/>
  <c r="F122" i="6"/>
  <c r="F125" i="6"/>
  <c r="F123" i="6"/>
  <c r="F160" i="6"/>
  <c r="F158" i="6"/>
  <c r="F161" i="6"/>
  <c r="F159" i="6"/>
  <c r="F157" i="6"/>
  <c r="F156" i="6"/>
  <c r="F133" i="6"/>
  <c r="F137" i="6"/>
  <c r="F134" i="6"/>
  <c r="F135" i="6"/>
  <c r="F136" i="6"/>
  <c r="F132" i="6"/>
  <c r="F217" i="6"/>
  <c r="F10" i="6"/>
  <c r="F12" i="6"/>
  <c r="F8" i="6"/>
  <c r="F11" i="6"/>
  <c r="F211" i="6"/>
  <c r="F204" i="6"/>
  <c r="F206" i="6"/>
  <c r="F102" i="6"/>
  <c r="F121" i="6"/>
  <c r="F50" i="6"/>
  <c r="F143" i="6"/>
  <c r="F139" i="6"/>
  <c r="F138" i="6"/>
  <c r="F142" i="6"/>
  <c r="F141" i="6"/>
  <c r="F149" i="6"/>
  <c r="F145" i="6"/>
  <c r="F185" i="6"/>
  <c r="F187" i="6"/>
  <c r="F188" i="6"/>
  <c r="F200" i="6"/>
  <c r="F197" i="6"/>
  <c r="F235" i="6"/>
  <c r="F233" i="6"/>
  <c r="F232" i="6"/>
  <c r="F231" i="6"/>
  <c r="F234" i="6"/>
  <c r="F208" i="6"/>
  <c r="F153" i="6"/>
  <c r="F150" i="6"/>
  <c r="F108" i="6"/>
  <c r="F103" i="6"/>
  <c r="F104" i="6"/>
  <c r="F73" i="6"/>
  <c r="F76" i="6"/>
  <c r="F69" i="6"/>
  <c r="F66" i="6"/>
  <c r="F34" i="6"/>
  <c r="F36" i="6"/>
  <c r="F37" i="6"/>
  <c r="F33" i="6"/>
  <c r="F28" i="6"/>
  <c r="F29" i="6"/>
  <c r="F32" i="6"/>
  <c r="F27" i="6"/>
  <c r="F26" i="6"/>
  <c r="F24" i="6"/>
  <c r="F23" i="6"/>
  <c r="F25" i="6"/>
  <c r="F31" i="6"/>
  <c r="F30" i="6"/>
  <c r="F35" i="6"/>
  <c r="F39" i="6"/>
  <c r="F42" i="6"/>
  <c r="F41" i="6"/>
  <c r="F38" i="6"/>
  <c r="F40" i="6"/>
  <c r="F46" i="6"/>
  <c r="F45" i="6"/>
  <c r="F44" i="6"/>
  <c r="F47" i="6"/>
  <c r="F52" i="6"/>
  <c r="F49" i="6"/>
  <c r="F53" i="6"/>
  <c r="F51" i="6"/>
  <c r="F62" i="6"/>
  <c r="F59" i="6"/>
  <c r="F61" i="6"/>
  <c r="F63" i="6"/>
  <c r="F60" i="6"/>
  <c r="F64" i="6"/>
  <c r="F70" i="6"/>
  <c r="F68" i="6"/>
  <c r="F67" i="6"/>
  <c r="F75" i="6"/>
  <c r="F72" i="6"/>
  <c r="F71" i="6"/>
  <c r="F74" i="6"/>
  <c r="F89" i="6"/>
  <c r="F88" i="6"/>
  <c r="F90" i="6"/>
  <c r="F91" i="6"/>
  <c r="F93" i="6"/>
  <c r="F94" i="6"/>
  <c r="F92" i="6"/>
  <c r="F100" i="6"/>
  <c r="F98" i="6"/>
  <c r="F97" i="6"/>
  <c r="F99" i="6"/>
  <c r="F95" i="6"/>
  <c r="F96" i="6"/>
  <c r="F101" i="6"/>
  <c r="F107" i="6"/>
  <c r="F109" i="6"/>
  <c r="F106" i="6"/>
  <c r="F110" i="6"/>
  <c r="F105" i="6"/>
  <c r="F119" i="6"/>
  <c r="F118" i="6"/>
  <c r="F117" i="6"/>
  <c r="F120" i="6"/>
  <c r="F129" i="6"/>
  <c r="F131" i="6"/>
  <c r="F130" i="6"/>
  <c r="F128" i="6"/>
  <c r="F127" i="6"/>
  <c r="F147" i="6"/>
  <c r="F146" i="6"/>
  <c r="F148" i="6"/>
  <c r="F155" i="6"/>
  <c r="F152" i="6"/>
  <c r="F151" i="6"/>
  <c r="F154" i="6"/>
  <c r="F165" i="6"/>
  <c r="F164" i="6"/>
  <c r="F166" i="6"/>
  <c r="F162" i="6"/>
  <c r="F163" i="6"/>
  <c r="F174" i="6"/>
  <c r="F176" i="6"/>
  <c r="F172" i="6"/>
  <c r="F173" i="6"/>
  <c r="F177" i="6"/>
  <c r="F181" i="6"/>
  <c r="F183" i="6"/>
  <c r="F184" i="6"/>
  <c r="F178" i="6"/>
  <c r="F179" i="6"/>
  <c r="F189" i="6"/>
  <c r="F186" i="6"/>
  <c r="F190" i="6"/>
  <c r="F192" i="6"/>
  <c r="F195" i="6"/>
  <c r="F193" i="6"/>
  <c r="F194" i="6"/>
  <c r="F191" i="6"/>
  <c r="F199" i="6"/>
  <c r="F198" i="6"/>
  <c r="F196" i="6"/>
  <c r="F205" i="6"/>
  <c r="F202" i="6"/>
  <c r="F203" i="6"/>
  <c r="F207" i="6"/>
  <c r="F201" i="6"/>
  <c r="F210" i="6"/>
  <c r="F209" i="6"/>
  <c r="F212" i="6"/>
  <c r="F213" i="6"/>
  <c r="F214" i="6"/>
  <c r="F216" i="6"/>
  <c r="F215" i="6"/>
  <c r="F220" i="6"/>
  <c r="F222" i="6"/>
  <c r="F223" i="6"/>
  <c r="F219" i="6"/>
  <c r="F221" i="6"/>
  <c r="F224" i="6"/>
  <c r="F226" i="6"/>
  <c r="F225" i="6"/>
  <c r="F227" i="6"/>
  <c r="F228" i="6"/>
  <c r="F230" i="6"/>
  <c r="F239" i="6"/>
  <c r="F237" i="6"/>
  <c r="F236" i="6"/>
  <c r="F238" i="6"/>
  <c r="F240" i="6"/>
  <c r="F9" i="6"/>
  <c r="F7" i="6"/>
</calcChain>
</file>

<file path=xl/sharedStrings.xml><?xml version="1.0" encoding="utf-8"?>
<sst xmlns="http://schemas.openxmlformats.org/spreadsheetml/2006/main" count="608" uniqueCount="320">
  <si>
    <t>Bowler</t>
  </si>
  <si>
    <t>Total</t>
  </si>
  <si>
    <t>School</t>
  </si>
  <si>
    <t>Manasquan</t>
  </si>
  <si>
    <t>South River</t>
  </si>
  <si>
    <t>Keansburg</t>
  </si>
  <si>
    <t>South Hunterdon</t>
  </si>
  <si>
    <t>Colonia</t>
  </si>
  <si>
    <t>Middletown South</t>
  </si>
  <si>
    <t>Ocean Twp</t>
  </si>
  <si>
    <t>Wall</t>
  </si>
  <si>
    <t>South Plainfield</t>
  </si>
  <si>
    <t>Ewing</t>
  </si>
  <si>
    <t>Carteret</t>
  </si>
  <si>
    <t>Matawan</t>
  </si>
  <si>
    <t>Monroe</t>
  </si>
  <si>
    <t>North Bruns</t>
  </si>
  <si>
    <t>Woodbridge</t>
  </si>
  <si>
    <t>JFK</t>
  </si>
  <si>
    <t>Old Bridge</t>
  </si>
  <si>
    <t>Hunterdon Central</t>
  </si>
  <si>
    <t>East Bruns</t>
  </si>
  <si>
    <t>South Bruns</t>
  </si>
  <si>
    <t>Piscataway</t>
  </si>
  <si>
    <t>JP Stevens</t>
  </si>
  <si>
    <t>Freehold</t>
  </si>
  <si>
    <t>Watchung</t>
  </si>
  <si>
    <t>Edison</t>
  </si>
  <si>
    <t>High Game</t>
  </si>
  <si>
    <t>High Series</t>
  </si>
  <si>
    <t>Game 1</t>
  </si>
  <si>
    <t>Game 2</t>
  </si>
  <si>
    <t>Game 3</t>
  </si>
  <si>
    <t>SCHOOL</t>
  </si>
  <si>
    <t>Series</t>
  </si>
  <si>
    <t>Sayreville</t>
  </si>
  <si>
    <t>Colts Neck</t>
  </si>
  <si>
    <t>South Brunswick</t>
  </si>
  <si>
    <t>Jennifer Weber</t>
  </si>
  <si>
    <t>Alicia McLaughlin</t>
  </si>
  <si>
    <t>Amelia Baffuto</t>
  </si>
  <si>
    <t>Caitlyn Tamai</t>
  </si>
  <si>
    <t>Erica Cohen</t>
  </si>
  <si>
    <t>Peyton Cullen</t>
  </si>
  <si>
    <t>Ashley Shoemaker</t>
  </si>
  <si>
    <t>Aditi Potnuru</t>
  </si>
  <si>
    <t>Samantha Siragusa</t>
  </si>
  <si>
    <t>Alexa Tieto</t>
  </si>
  <si>
    <t>Grace Bucca</t>
  </si>
  <si>
    <t>Rachel Guida</t>
  </si>
  <si>
    <t>Hannah Wooden</t>
  </si>
  <si>
    <t>Eleni Feggulis</t>
  </si>
  <si>
    <t>Stefany Rafael</t>
  </si>
  <si>
    <t>Hailey Zito</t>
  </si>
  <si>
    <t>Jackie Giordano</t>
  </si>
  <si>
    <t>Eliza Abreu</t>
  </si>
  <si>
    <t>Brittany Lucci</t>
  </si>
  <si>
    <t>Hamilton High West</t>
  </si>
  <si>
    <t>East Brunswick</t>
  </si>
  <si>
    <t>Keyport</t>
  </si>
  <si>
    <t>Howell</t>
  </si>
  <si>
    <t>Angela Baginsky</t>
  </si>
  <si>
    <t>Stella Frank</t>
  </si>
  <si>
    <t>Amanda Meduetz</t>
  </si>
  <si>
    <t>Brittany Langevin</t>
  </si>
  <si>
    <t>Robyn Epstein</t>
  </si>
  <si>
    <t>Kayla Soto</t>
  </si>
  <si>
    <t>Rebecca Hoff</t>
  </si>
  <si>
    <t>Gianna Bamonte</t>
  </si>
  <si>
    <t>Erica Dugan</t>
  </si>
  <si>
    <t>Morgan Gitlitz</t>
  </si>
  <si>
    <t>Victoria Hulse</t>
  </si>
  <si>
    <t>Samantha Osiadacz</t>
  </si>
  <si>
    <t>Freya Patel</t>
  </si>
  <si>
    <t>Olivia Ross</t>
  </si>
  <si>
    <t>Sarah Orensky</t>
  </si>
  <si>
    <t>Kristen Pagliaro</t>
  </si>
  <si>
    <t>Gianna Sfrisi</t>
  </si>
  <si>
    <t>Karolin Wadie</t>
  </si>
  <si>
    <t>Gwen Lavish</t>
  </si>
  <si>
    <t>Shayna Lehrer</t>
  </si>
  <si>
    <t>Hannah Cestone</t>
  </si>
  <si>
    <t>Danielle Inocencio</t>
  </si>
  <si>
    <t>Anjana Manikandan</t>
  </si>
  <si>
    <t>Emily Frizell</t>
  </si>
  <si>
    <t>Carriele Parks</t>
  </si>
  <si>
    <t>Kimberly Kutschman</t>
  </si>
  <si>
    <t>Julia Gonzalez</t>
  </si>
  <si>
    <t>Christina Doros</t>
  </si>
  <si>
    <t>Erin McBride</t>
  </si>
  <si>
    <t>Orla McBride</t>
  </si>
  <si>
    <t>Faith Smith</t>
  </si>
  <si>
    <t>Mercy Suarez</t>
  </si>
  <si>
    <t>Emma Sylvia</t>
  </si>
  <si>
    <t>Madison Kennedy</t>
  </si>
  <si>
    <t>Raina Wright</t>
  </si>
  <si>
    <t>Brieyanna Carrow</t>
  </si>
  <si>
    <t>Sharise Shaw</t>
  </si>
  <si>
    <t>Sam Szymanski</t>
  </si>
  <si>
    <t>Hallie Bisgaard</t>
  </si>
  <si>
    <t>Samantha Lorito</t>
  </si>
  <si>
    <t>Alexis Santoro</t>
  </si>
  <si>
    <t>Caylei Hoffman</t>
  </si>
  <si>
    <t>Elizabeth Brogna</t>
  </si>
  <si>
    <t>Riya Ajmera</t>
  </si>
  <si>
    <t>Emily Bisci</t>
  </si>
  <si>
    <t>Rhea Kalyanpur</t>
  </si>
  <si>
    <t>Alyssa Rose</t>
  </si>
  <si>
    <t>Meagan Raimondo</t>
  </si>
  <si>
    <t>Leah Gautier</t>
  </si>
  <si>
    <t>Breanna Tolocka</t>
  </si>
  <si>
    <t>Emily Granito</t>
  </si>
  <si>
    <t>Sanjana Senthil</t>
  </si>
  <si>
    <t>Jillian Kwock</t>
  </si>
  <si>
    <t>Katelyn Schwab</t>
  </si>
  <si>
    <t>Yoana Hyman-Cruz</t>
  </si>
  <si>
    <t>Tarunya Sabapathy</t>
  </si>
  <si>
    <t>Kristina Todd</t>
  </si>
  <si>
    <t>Jordan Cho</t>
  </si>
  <si>
    <t>Sydney Cho</t>
  </si>
  <si>
    <t>Kelly Deleon</t>
  </si>
  <si>
    <t>Harshini Kumar</t>
  </si>
  <si>
    <t>Gianna Deveau</t>
  </si>
  <si>
    <t>Lauren Poulillo</t>
  </si>
  <si>
    <t>Vanessa Puebla</t>
  </si>
  <si>
    <t>Kathleen Kalb</t>
  </si>
  <si>
    <t>Julia Miahowski</t>
  </si>
  <si>
    <t>Lilli Iannella</t>
  </si>
  <si>
    <t>Temira White</t>
  </si>
  <si>
    <t>Jaden Schaefer</t>
  </si>
  <si>
    <t>Fabrianne Jean-Denis</t>
  </si>
  <si>
    <t>Raagavi Manivannan</t>
  </si>
  <si>
    <t>Kyla Farmer</t>
  </si>
  <si>
    <t>Samantha Leonard</t>
  </si>
  <si>
    <t>Julia Gowen</t>
  </si>
  <si>
    <t>Shannon Giblish</t>
  </si>
  <si>
    <t>Juliana Galano</t>
  </si>
  <si>
    <t>Nicole Hannon</t>
  </si>
  <si>
    <t>Jade Hodgkiss</t>
  </si>
  <si>
    <t>Middletown North</t>
  </si>
  <si>
    <t>Mona Pandya</t>
  </si>
  <si>
    <t>Athena Geer</t>
  </si>
  <si>
    <t>Brianna Broehl</t>
  </si>
  <si>
    <t>Katie Devoe</t>
  </si>
  <si>
    <t>Mary McAvoy</t>
  </si>
  <si>
    <t>Ibeth Hernandez</t>
  </si>
  <si>
    <t>Danielle Lepore</t>
  </si>
  <si>
    <t>Chelsea Geyer</t>
  </si>
  <si>
    <t>Emma Grabowski</t>
  </si>
  <si>
    <t>Mia Eriksson</t>
  </si>
  <si>
    <t>Paige Sirak</t>
  </si>
  <si>
    <t>Kayleigh Craver</t>
  </si>
  <si>
    <t>Kyra Kuppler</t>
  </si>
  <si>
    <t>Laura McConnon</t>
  </si>
  <si>
    <t>Kate Aspostolacus</t>
  </si>
  <si>
    <t>Melanie Blaur</t>
  </si>
  <si>
    <t>Darcy Fruhschein</t>
  </si>
  <si>
    <t>Kayelena Brimage</t>
  </si>
  <si>
    <t>Evelyn Peralta</t>
  </si>
  <si>
    <t>Ashley Bauter</t>
  </si>
  <si>
    <t>Chrissy Cundiff</t>
  </si>
  <si>
    <t>2019 NJSIAA GIRLS INDIVIDUAL CENTRAL FINALISTS</t>
  </si>
  <si>
    <t>Aliyah Davila</t>
  </si>
  <si>
    <t>Samantha Jaipersaud</t>
  </si>
  <si>
    <t>Arianna Luis-Yeoman</t>
  </si>
  <si>
    <t>Kylie Nieradka</t>
  </si>
  <si>
    <t>Bordentown Regional</t>
  </si>
  <si>
    <t>Maggie Hetman</t>
  </si>
  <si>
    <t>Jamie Nasatka</t>
  </si>
  <si>
    <t>Haley Russell</t>
  </si>
  <si>
    <t>Jenna Ryan</t>
  </si>
  <si>
    <t>Rayna Smith</t>
  </si>
  <si>
    <t>Kylia Verwey</t>
  </si>
  <si>
    <t>Katelyn Colorado</t>
  </si>
  <si>
    <t>Middlesex</t>
  </si>
  <si>
    <t>Sam Gorel</t>
  </si>
  <si>
    <t>Raven Torres</t>
  </si>
  <si>
    <t>Mother Seton</t>
  </si>
  <si>
    <t>Dominique Liantonio</t>
  </si>
  <si>
    <t>Kiara Watkins</t>
  </si>
  <si>
    <t>Jayden Christmas</t>
  </si>
  <si>
    <t>Jessenia Maldanado</t>
  </si>
  <si>
    <t>Danielle Bongiovanni</t>
  </si>
  <si>
    <t>Morgan Paige</t>
  </si>
  <si>
    <t>Jessica Argentine</t>
  </si>
  <si>
    <t>Valyn Cieslik</t>
  </si>
  <si>
    <t>Rebecca Kain</t>
  </si>
  <si>
    <t>Marist</t>
  </si>
  <si>
    <t>Xielo Cora</t>
  </si>
  <si>
    <t>Chloe Gregory</t>
  </si>
  <si>
    <t>Jaden Lintag</t>
  </si>
  <si>
    <t>Sharline Lucero</t>
  </si>
  <si>
    <t>Zoe Horan</t>
  </si>
  <si>
    <t>Amelia Ubel</t>
  </si>
  <si>
    <t>North Burlington</t>
  </si>
  <si>
    <t>Alex Walsh</t>
  </si>
  <si>
    <t>Madison Brooks</t>
  </si>
  <si>
    <t>Carly Smith</t>
  </si>
  <si>
    <t>Julia Woodworth</t>
  </si>
  <si>
    <t>Heather MacKenzie</t>
  </si>
  <si>
    <t>Marissa Lugo</t>
  </si>
  <si>
    <t>Abigail Powers</t>
  </si>
  <si>
    <t>Kayla Slaughter</t>
  </si>
  <si>
    <t>Emily Kave</t>
  </si>
  <si>
    <t>Lakewood</t>
  </si>
  <si>
    <t>Luz Torres</t>
  </si>
  <si>
    <t>Maria Huerta</t>
  </si>
  <si>
    <t>Amelia Martinez</t>
  </si>
  <si>
    <t>Louisa Scozzaro</t>
  </si>
  <si>
    <t>Jackson Liberty</t>
  </si>
  <si>
    <t>Jasmine Brodowski</t>
  </si>
  <si>
    <t>Victoria Baker</t>
  </si>
  <si>
    <t>Laura Lozano</t>
  </si>
  <si>
    <t>Chloe Eosso</t>
  </si>
  <si>
    <t>Faith Molitor</t>
  </si>
  <si>
    <t>Trinity Taylor</t>
  </si>
  <si>
    <t>Olivia Delcuore</t>
  </si>
  <si>
    <t>Erin Golej</t>
  </si>
  <si>
    <t>Kiernan McShane</t>
  </si>
  <si>
    <t>Jalyn Perez</t>
  </si>
  <si>
    <t>Gina Fitz</t>
  </si>
  <si>
    <t>Amber Bender</t>
  </si>
  <si>
    <t>Isabella Colon</t>
  </si>
  <si>
    <t>Emma Farrell</t>
  </si>
  <si>
    <t>Haillee Witkowski</t>
  </si>
  <si>
    <t>Jackson Memorial</t>
  </si>
  <si>
    <t>Grace Elias</t>
  </si>
  <si>
    <t>Emily Fogarty</t>
  </si>
  <si>
    <t>Alexis Wands</t>
  </si>
  <si>
    <t>Krista Angelo</t>
  </si>
  <si>
    <t>Erin Drake</t>
  </si>
  <si>
    <t>Brick Memorial</t>
  </si>
  <si>
    <t>Amanda Shelters</t>
  </si>
  <si>
    <t>Veronica Lewis</t>
  </si>
  <si>
    <t>Maggie Neafsey</t>
  </si>
  <si>
    <t>Jordan Konopada</t>
  </si>
  <si>
    <t>Sandy Hornor</t>
  </si>
  <si>
    <t>Kassidy McCusker</t>
  </si>
  <si>
    <t>Victoria Trigg</t>
  </si>
  <si>
    <t>Dakota Zadroga</t>
  </si>
  <si>
    <t>Brenna Trevett</t>
  </si>
  <si>
    <t>Abby Lepore</t>
  </si>
  <si>
    <t>Collie Rivera</t>
  </si>
  <si>
    <t>Julia Joseph</t>
  </si>
  <si>
    <t>Stephanie Kotropolous</t>
  </si>
  <si>
    <t>Rebecca Reitano</t>
  </si>
  <si>
    <t>Catherine Attia</t>
  </si>
  <si>
    <t>Mackenzie Keane</t>
  </si>
  <si>
    <t>Jessica Hansen</t>
  </si>
  <si>
    <t>Bridgewater-Raritan</t>
  </si>
  <si>
    <t>Aubrey Bellaran</t>
  </si>
  <si>
    <t>Faith Gaffrey</t>
  </si>
  <si>
    <t>Morgan Heacock</t>
  </si>
  <si>
    <t>Megan Jannone</t>
  </si>
  <si>
    <t>Emma Knauf</t>
  </si>
  <si>
    <t>Bayonne</t>
  </si>
  <si>
    <t>Kermena Shenouda</t>
  </si>
  <si>
    <t>Ashley Clarke</t>
  </si>
  <si>
    <t>Victoria Caal</t>
  </si>
  <si>
    <t>Gabrielle Walters</t>
  </si>
  <si>
    <t>Katherine Belen</t>
  </si>
  <si>
    <t>Jacquelyn Trotman</t>
  </si>
  <si>
    <t>Krisha Mohan</t>
  </si>
  <si>
    <t>Jamie Cashman</t>
  </si>
  <si>
    <t>Mia Baldassano</t>
  </si>
  <si>
    <t>Heather Casper</t>
  </si>
  <si>
    <t>Urja Patel</t>
  </si>
  <si>
    <t>Franklin</t>
  </si>
  <si>
    <t>Candace Gely</t>
  </si>
  <si>
    <t>Raquel Layton-Brown</t>
  </si>
  <si>
    <t>Nylah Miles</t>
  </si>
  <si>
    <t>Bianca Martinez</t>
  </si>
  <si>
    <t>Barkisu Rahman</t>
  </si>
  <si>
    <t>Ashley Noel</t>
  </si>
  <si>
    <t>Chloe Donelan</t>
  </si>
  <si>
    <t xml:space="preserve">Spotswood </t>
  </si>
  <si>
    <t>Elizabeth</t>
  </si>
  <si>
    <t>Watchung Hills</t>
  </si>
  <si>
    <t>Ruka Ahmed</t>
  </si>
  <si>
    <t>Sierra Reid</t>
  </si>
  <si>
    <t>Anelise Terrano</t>
  </si>
  <si>
    <t>Eimile Simpkins</t>
  </si>
  <si>
    <t>Ashley Guglielmo</t>
  </si>
  <si>
    <t>Sophia Andricoli</t>
  </si>
  <si>
    <t>Brooke Purscell</t>
  </si>
  <si>
    <t>Angelina Marek</t>
  </si>
  <si>
    <t>Romesha Wade</t>
  </si>
  <si>
    <t>Doreley Ruiz</t>
  </si>
  <si>
    <t>Tara Giblish</t>
  </si>
  <si>
    <t>Breeana Trivigno</t>
  </si>
  <si>
    <t>Talia O'Connor</t>
  </si>
  <si>
    <t>Megan Lepoidevin</t>
  </si>
  <si>
    <t>Jessica Dunbar</t>
  </si>
  <si>
    <t>Nora Conklin</t>
  </si>
  <si>
    <t>Ana Acatitla</t>
  </si>
  <si>
    <t>Danielle Grunwald</t>
  </si>
  <si>
    <t>Renee Grunwald</t>
  </si>
  <si>
    <t>Brittany Lucci - 253</t>
  </si>
  <si>
    <t>Mackenzie Keane - 246</t>
  </si>
  <si>
    <t>Alexa Tieto - 245</t>
  </si>
  <si>
    <t>Freehold Twp.</t>
  </si>
  <si>
    <t>Ocean Twp.</t>
  </si>
  <si>
    <t>Yoselyn Montes</t>
  </si>
  <si>
    <t>St. John Vianney</t>
  </si>
  <si>
    <t>GAME 1</t>
  </si>
  <si>
    <t>GAME 2</t>
  </si>
  <si>
    <t>GAME 3</t>
  </si>
  <si>
    <t>SERIES</t>
  </si>
  <si>
    <t xml:space="preserve">Carteret </t>
  </si>
  <si>
    <t>South Hunterdon Regional</t>
  </si>
  <si>
    <t>NJSIAA Girls Central State Sectionals
Saturday, February 2, 2019</t>
  </si>
  <si>
    <t>GROUP I</t>
  </si>
  <si>
    <t>Matawan Regional</t>
  </si>
  <si>
    <t>JFK Memorial</t>
  </si>
  <si>
    <t>Northern Burlington Reg.</t>
  </si>
  <si>
    <t>North Brunswick Twp.</t>
  </si>
  <si>
    <t>Monroe Twp.</t>
  </si>
  <si>
    <t>GROUP II</t>
  </si>
  <si>
    <t>GROUP III</t>
  </si>
  <si>
    <t>GROUP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</si>
</sst>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b/>
      <sz val="8"/>
      <color theme="1"/>
      <name val="Tahoma"/>
      <family val="2"/>
    </font>
    <font>
      <sz val="8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>
      <selection activeCell="G11" sqref="G11"/>
    </sheetView>
  </sheetViews>
  <sheetFormatPr defaultRowHeight="10.5" x14ac:dyDescent="0.25"/>
  <cols>
    <col min="1" max="1" width="19.28515625" style="2" bestFit="1" customWidth="1"/>
    <col min="2" max="4" width="7" style="2" bestFit="1" customWidth="1"/>
    <col min="5" max="5" width="6.5703125" style="2" bestFit="1" customWidth="1"/>
    <col min="6" max="16384" width="9.140625" style="2"/>
  </cols>
  <sheetData>
    <row r="1" spans="1:5" ht="23.25" customHeight="1" x14ac:dyDescent="0.25">
      <c r="A1" s="41" t="s">
        <v>310</v>
      </c>
      <c r="B1" s="41"/>
      <c r="C1" s="41"/>
      <c r="D1" s="41"/>
      <c r="E1" s="41"/>
    </row>
    <row r="3" spans="1:5" x14ac:dyDescent="0.25">
      <c r="A3" s="4" t="s">
        <v>311</v>
      </c>
      <c r="B3" s="4" t="s">
        <v>304</v>
      </c>
      <c r="C3" s="4" t="s">
        <v>305</v>
      </c>
      <c r="D3" s="4" t="s">
        <v>306</v>
      </c>
      <c r="E3" s="4" t="s">
        <v>307</v>
      </c>
    </row>
    <row r="4" spans="1:5" x14ac:dyDescent="0.25">
      <c r="A4" s="33" t="s">
        <v>308</v>
      </c>
      <c r="B4" s="5">
        <v>878</v>
      </c>
      <c r="C4" s="5">
        <v>753</v>
      </c>
      <c r="D4" s="5">
        <v>785</v>
      </c>
      <c r="E4" s="33">
        <f>B4+C4+D4</f>
        <v>2416</v>
      </c>
    </row>
    <row r="5" spans="1:5" x14ac:dyDescent="0.25">
      <c r="A5" s="33" t="s">
        <v>303</v>
      </c>
      <c r="B5" s="5">
        <v>826</v>
      </c>
      <c r="C5" s="5">
        <v>736</v>
      </c>
      <c r="D5" s="5">
        <v>683</v>
      </c>
      <c r="E5" s="33">
        <f t="shared" ref="E5:E14" si="0">B5+C5+D5</f>
        <v>2245</v>
      </c>
    </row>
    <row r="6" spans="1:5" x14ac:dyDescent="0.25">
      <c r="A6" s="5" t="s">
        <v>4</v>
      </c>
      <c r="B6" s="5">
        <v>674</v>
      </c>
      <c r="C6" s="5">
        <v>706</v>
      </c>
      <c r="D6" s="5">
        <v>788</v>
      </c>
      <c r="E6" s="5">
        <f t="shared" si="0"/>
        <v>2168</v>
      </c>
    </row>
    <row r="7" spans="1:5" x14ac:dyDescent="0.25">
      <c r="A7" s="5" t="s">
        <v>5</v>
      </c>
      <c r="B7" s="5">
        <v>628</v>
      </c>
      <c r="C7" s="5">
        <v>676</v>
      </c>
      <c r="D7" s="5">
        <v>759</v>
      </c>
      <c r="E7" s="5">
        <f t="shared" si="0"/>
        <v>2063</v>
      </c>
    </row>
    <row r="8" spans="1:5" x14ac:dyDescent="0.25">
      <c r="A8" s="5" t="s">
        <v>59</v>
      </c>
      <c r="B8" s="5">
        <v>629</v>
      </c>
      <c r="C8" s="5">
        <v>701</v>
      </c>
      <c r="D8" s="5">
        <v>662</v>
      </c>
      <c r="E8" s="5">
        <f t="shared" si="0"/>
        <v>1992</v>
      </c>
    </row>
    <row r="9" spans="1:5" x14ac:dyDescent="0.25">
      <c r="A9" s="5" t="s">
        <v>11</v>
      </c>
      <c r="B9" s="5">
        <v>663</v>
      </c>
      <c r="C9" s="5">
        <v>623</v>
      </c>
      <c r="D9" s="5">
        <v>681</v>
      </c>
      <c r="E9" s="5">
        <f t="shared" si="0"/>
        <v>1967</v>
      </c>
    </row>
    <row r="10" spans="1:5" x14ac:dyDescent="0.25">
      <c r="A10" s="5" t="s">
        <v>166</v>
      </c>
      <c r="B10" s="5">
        <v>596</v>
      </c>
      <c r="C10" s="5">
        <v>687</v>
      </c>
      <c r="D10" s="5">
        <v>633</v>
      </c>
      <c r="E10" s="5">
        <f t="shared" si="0"/>
        <v>1916</v>
      </c>
    </row>
    <row r="11" spans="1:5" x14ac:dyDescent="0.25">
      <c r="A11" s="5" t="s">
        <v>309</v>
      </c>
      <c r="B11" s="5">
        <v>647</v>
      </c>
      <c r="C11" s="5">
        <v>655</v>
      </c>
      <c r="D11" s="5">
        <v>597</v>
      </c>
      <c r="E11" s="5">
        <f t="shared" si="0"/>
        <v>1899</v>
      </c>
    </row>
    <row r="12" spans="1:5" x14ac:dyDescent="0.25">
      <c r="A12" s="5" t="s">
        <v>174</v>
      </c>
      <c r="B12" s="5">
        <v>704</v>
      </c>
      <c r="C12" s="5">
        <v>608</v>
      </c>
      <c r="D12" s="5">
        <v>582</v>
      </c>
      <c r="E12" s="5">
        <f t="shared" si="0"/>
        <v>1894</v>
      </c>
    </row>
    <row r="13" spans="1:5" x14ac:dyDescent="0.25">
      <c r="A13" s="5" t="s">
        <v>187</v>
      </c>
      <c r="B13" s="5">
        <v>622</v>
      </c>
      <c r="C13" s="5">
        <v>564</v>
      </c>
      <c r="D13" s="5">
        <v>639</v>
      </c>
      <c r="E13" s="5">
        <f t="shared" si="0"/>
        <v>1825</v>
      </c>
    </row>
    <row r="14" spans="1:5" x14ac:dyDescent="0.25">
      <c r="A14" s="5" t="s">
        <v>177</v>
      </c>
      <c r="B14" s="5">
        <v>531</v>
      </c>
      <c r="C14" s="5">
        <v>590</v>
      </c>
      <c r="D14" s="5">
        <v>550</v>
      </c>
      <c r="E14" s="5">
        <f t="shared" si="0"/>
        <v>1671</v>
      </c>
    </row>
    <row r="16" spans="1:5" x14ac:dyDescent="0.25">
      <c r="A16" s="4" t="s">
        <v>317</v>
      </c>
      <c r="B16" s="4" t="s">
        <v>304</v>
      </c>
      <c r="C16" s="4" t="s">
        <v>305</v>
      </c>
      <c r="D16" s="4" t="s">
        <v>306</v>
      </c>
      <c r="E16" s="4" t="s">
        <v>307</v>
      </c>
    </row>
    <row r="17" spans="1:5" x14ac:dyDescent="0.25">
      <c r="A17" s="33" t="s">
        <v>36</v>
      </c>
      <c r="B17" s="5">
        <v>780</v>
      </c>
      <c r="C17" s="5">
        <v>896</v>
      </c>
      <c r="D17" s="5">
        <v>796</v>
      </c>
      <c r="E17" s="33">
        <f>B17+C17+D17</f>
        <v>2472</v>
      </c>
    </row>
    <row r="18" spans="1:5" x14ac:dyDescent="0.25">
      <c r="A18" s="33" t="s">
        <v>312</v>
      </c>
      <c r="B18" s="5">
        <v>793</v>
      </c>
      <c r="C18" s="5">
        <v>790</v>
      </c>
      <c r="D18" s="5">
        <v>749</v>
      </c>
      <c r="E18" s="33">
        <f t="shared" ref="E18:E27" si="1">B18+C18+D18</f>
        <v>2332</v>
      </c>
    </row>
    <row r="19" spans="1:5" x14ac:dyDescent="0.25">
      <c r="A19" s="5" t="s">
        <v>7</v>
      </c>
      <c r="B19" s="5">
        <v>692</v>
      </c>
      <c r="C19" s="5">
        <v>742</v>
      </c>
      <c r="D19" s="5">
        <v>760</v>
      </c>
      <c r="E19" s="5">
        <f t="shared" si="1"/>
        <v>2194</v>
      </c>
    </row>
    <row r="20" spans="1:5" x14ac:dyDescent="0.25">
      <c r="A20" s="5" t="s">
        <v>301</v>
      </c>
      <c r="B20" s="5">
        <v>796</v>
      </c>
      <c r="C20" s="5">
        <v>765</v>
      </c>
      <c r="D20" s="5">
        <v>631</v>
      </c>
      <c r="E20" s="5">
        <f t="shared" si="1"/>
        <v>2192</v>
      </c>
    </row>
    <row r="21" spans="1:5" x14ac:dyDescent="0.25">
      <c r="A21" s="5" t="s">
        <v>209</v>
      </c>
      <c r="B21" s="5">
        <v>688</v>
      </c>
      <c r="C21" s="5">
        <v>755</v>
      </c>
      <c r="D21" s="5">
        <v>737</v>
      </c>
      <c r="E21" s="5">
        <f t="shared" si="1"/>
        <v>2180</v>
      </c>
    </row>
    <row r="22" spans="1:5" x14ac:dyDescent="0.25">
      <c r="A22" s="5" t="s">
        <v>313</v>
      </c>
      <c r="B22" s="5">
        <v>681</v>
      </c>
      <c r="C22" s="5">
        <v>755</v>
      </c>
      <c r="D22" s="5">
        <v>700</v>
      </c>
      <c r="E22" s="5">
        <f t="shared" si="1"/>
        <v>2136</v>
      </c>
    </row>
    <row r="23" spans="1:5" x14ac:dyDescent="0.25">
      <c r="A23" s="5" t="s">
        <v>3</v>
      </c>
      <c r="B23" s="5">
        <v>723</v>
      </c>
      <c r="C23" s="5">
        <v>776</v>
      </c>
      <c r="D23" s="5">
        <v>625</v>
      </c>
      <c r="E23" s="5">
        <f t="shared" si="1"/>
        <v>2124</v>
      </c>
    </row>
    <row r="24" spans="1:5" x14ac:dyDescent="0.25">
      <c r="A24" s="5" t="s">
        <v>12</v>
      </c>
      <c r="B24" s="5">
        <v>692</v>
      </c>
      <c r="C24" s="5">
        <v>716</v>
      </c>
      <c r="D24" s="5">
        <v>677</v>
      </c>
      <c r="E24" s="5">
        <f t="shared" si="1"/>
        <v>2085</v>
      </c>
    </row>
    <row r="25" spans="1:5" x14ac:dyDescent="0.25">
      <c r="A25" s="5" t="s">
        <v>10</v>
      </c>
      <c r="B25" s="5">
        <v>666</v>
      </c>
      <c r="C25" s="5">
        <v>639</v>
      </c>
      <c r="D25" s="5">
        <v>656</v>
      </c>
      <c r="E25" s="5">
        <f t="shared" si="1"/>
        <v>1961</v>
      </c>
    </row>
    <row r="26" spans="1:5" x14ac:dyDescent="0.25">
      <c r="A26" s="5" t="s">
        <v>204</v>
      </c>
      <c r="B26" s="5">
        <v>551</v>
      </c>
      <c r="C26" s="5">
        <v>683</v>
      </c>
      <c r="D26" s="5">
        <v>688</v>
      </c>
      <c r="E26" s="5">
        <f t="shared" si="1"/>
        <v>1922</v>
      </c>
    </row>
    <row r="27" spans="1:5" x14ac:dyDescent="0.25">
      <c r="A27" s="5" t="s">
        <v>314</v>
      </c>
      <c r="B27" s="5">
        <v>541</v>
      </c>
      <c r="C27" s="5">
        <v>664</v>
      </c>
      <c r="D27" s="5">
        <v>680</v>
      </c>
      <c r="E27" s="5">
        <f t="shared" si="1"/>
        <v>1885</v>
      </c>
    </row>
    <row r="29" spans="1:5" x14ac:dyDescent="0.25">
      <c r="A29" s="4" t="s">
        <v>318</v>
      </c>
      <c r="B29" s="4" t="s">
        <v>304</v>
      </c>
      <c r="C29" s="4" t="s">
        <v>305</v>
      </c>
      <c r="D29" s="4" t="s">
        <v>306</v>
      </c>
      <c r="E29" s="4" t="s">
        <v>307</v>
      </c>
    </row>
    <row r="30" spans="1:5" x14ac:dyDescent="0.25">
      <c r="A30" s="33" t="s">
        <v>231</v>
      </c>
      <c r="B30" s="42">
        <v>862</v>
      </c>
      <c r="C30" s="42">
        <v>990</v>
      </c>
      <c r="D30" s="5">
        <v>896</v>
      </c>
      <c r="E30" s="33">
        <f t="shared" ref="E30:E40" si="2">B30+C30+D30</f>
        <v>2748</v>
      </c>
    </row>
    <row r="31" spans="1:5" x14ac:dyDescent="0.25">
      <c r="A31" s="33" t="s">
        <v>300</v>
      </c>
      <c r="B31" s="42">
        <v>891</v>
      </c>
      <c r="C31" s="42">
        <v>890</v>
      </c>
      <c r="D31" s="5">
        <v>916</v>
      </c>
      <c r="E31" s="33">
        <f t="shared" si="2"/>
        <v>2697</v>
      </c>
    </row>
    <row r="32" spans="1:5" x14ac:dyDescent="0.25">
      <c r="A32" s="5" t="s">
        <v>17</v>
      </c>
      <c r="B32" s="5">
        <v>952</v>
      </c>
      <c r="C32" s="5">
        <v>847</v>
      </c>
      <c r="D32" s="5">
        <v>849</v>
      </c>
      <c r="E32" s="5">
        <f t="shared" si="2"/>
        <v>2648</v>
      </c>
    </row>
    <row r="33" spans="1:5" x14ac:dyDescent="0.25">
      <c r="A33" s="5" t="s">
        <v>60</v>
      </c>
      <c r="B33" s="42">
        <v>852</v>
      </c>
      <c r="C33" s="42">
        <v>873</v>
      </c>
      <c r="D33" s="5">
        <v>804</v>
      </c>
      <c r="E33" s="5">
        <f t="shared" si="2"/>
        <v>2529</v>
      </c>
    </row>
    <row r="34" spans="1:5" x14ac:dyDescent="0.25">
      <c r="A34" s="5" t="s">
        <v>35</v>
      </c>
      <c r="B34" s="42">
        <v>806</v>
      </c>
      <c r="C34" s="42">
        <v>832</v>
      </c>
      <c r="D34" s="5">
        <v>853</v>
      </c>
      <c r="E34" s="5">
        <f t="shared" si="2"/>
        <v>2491</v>
      </c>
    </row>
    <row r="35" spans="1:5" x14ac:dyDescent="0.25">
      <c r="A35" s="5" t="s">
        <v>27</v>
      </c>
      <c r="B35" s="42">
        <v>848</v>
      </c>
      <c r="C35" s="42">
        <v>765</v>
      </c>
      <c r="D35" s="5">
        <v>830</v>
      </c>
      <c r="E35" s="5">
        <f t="shared" si="2"/>
        <v>2443</v>
      </c>
    </row>
    <row r="36" spans="1:5" x14ac:dyDescent="0.25">
      <c r="A36" s="5" t="s">
        <v>225</v>
      </c>
      <c r="B36" s="42">
        <v>774</v>
      </c>
      <c r="C36" s="42">
        <v>769</v>
      </c>
      <c r="D36" s="5">
        <v>841</v>
      </c>
      <c r="E36" s="5">
        <f t="shared" si="2"/>
        <v>2384</v>
      </c>
    </row>
    <row r="37" spans="1:5" x14ac:dyDescent="0.25">
      <c r="A37" s="5" t="s">
        <v>8</v>
      </c>
      <c r="B37" s="5">
        <v>662</v>
      </c>
      <c r="C37" s="5">
        <v>719</v>
      </c>
      <c r="D37" s="5">
        <v>697</v>
      </c>
      <c r="E37" s="5">
        <f t="shared" si="2"/>
        <v>2078</v>
      </c>
    </row>
    <row r="38" spans="1:5" x14ac:dyDescent="0.25">
      <c r="A38" s="5" t="s">
        <v>139</v>
      </c>
      <c r="B38" s="5">
        <v>623</v>
      </c>
      <c r="C38" s="5">
        <v>621</v>
      </c>
      <c r="D38" s="5">
        <v>728</v>
      </c>
      <c r="E38" s="5">
        <f t="shared" si="2"/>
        <v>1972</v>
      </c>
    </row>
    <row r="39" spans="1:5" x14ac:dyDescent="0.25">
      <c r="A39" s="5" t="s">
        <v>277</v>
      </c>
      <c r="B39" s="42">
        <v>657</v>
      </c>
      <c r="C39" s="42">
        <v>637</v>
      </c>
      <c r="D39" s="5">
        <v>644</v>
      </c>
      <c r="E39" s="5">
        <f t="shared" si="2"/>
        <v>1938</v>
      </c>
    </row>
    <row r="40" spans="1:5" x14ac:dyDescent="0.25">
      <c r="A40" s="5" t="s">
        <v>315</v>
      </c>
      <c r="B40" s="42">
        <v>658</v>
      </c>
      <c r="C40" s="42">
        <v>578</v>
      </c>
      <c r="D40" s="5">
        <v>642</v>
      </c>
      <c r="E40" s="5">
        <f t="shared" si="2"/>
        <v>1878</v>
      </c>
    </row>
    <row r="42" spans="1:5" x14ac:dyDescent="0.25">
      <c r="A42" s="4" t="s">
        <v>319</v>
      </c>
      <c r="B42" s="4" t="s">
        <v>304</v>
      </c>
      <c r="C42" s="4" t="s">
        <v>305</v>
      </c>
      <c r="D42" s="4" t="s">
        <v>306</v>
      </c>
      <c r="E42" s="4" t="s">
        <v>307</v>
      </c>
    </row>
    <row r="43" spans="1:5" x14ac:dyDescent="0.25">
      <c r="A43" s="33" t="s">
        <v>58</v>
      </c>
      <c r="B43" s="5">
        <v>933</v>
      </c>
      <c r="C43" s="5">
        <v>923</v>
      </c>
      <c r="D43" s="5">
        <v>856</v>
      </c>
      <c r="E43" s="33">
        <f t="shared" ref="E43:E52" si="3">B43+C43+D43</f>
        <v>2712</v>
      </c>
    </row>
    <row r="44" spans="1:5" x14ac:dyDescent="0.25">
      <c r="A44" s="33" t="s">
        <v>37</v>
      </c>
      <c r="B44" s="5">
        <v>787</v>
      </c>
      <c r="C44" s="5">
        <v>946</v>
      </c>
      <c r="D44" s="5">
        <v>796</v>
      </c>
      <c r="E44" s="33">
        <f t="shared" si="3"/>
        <v>2529</v>
      </c>
    </row>
    <row r="45" spans="1:5" x14ac:dyDescent="0.25">
      <c r="A45" s="5" t="s">
        <v>249</v>
      </c>
      <c r="B45" s="5">
        <v>700</v>
      </c>
      <c r="C45" s="5">
        <v>695</v>
      </c>
      <c r="D45" s="5">
        <v>674</v>
      </c>
      <c r="E45" s="5">
        <f t="shared" si="3"/>
        <v>2069</v>
      </c>
    </row>
    <row r="46" spans="1:5" x14ac:dyDescent="0.25">
      <c r="A46" s="5" t="s">
        <v>24</v>
      </c>
      <c r="B46" s="5">
        <v>659</v>
      </c>
      <c r="C46" s="5">
        <v>629</v>
      </c>
      <c r="D46" s="5">
        <v>666</v>
      </c>
      <c r="E46" s="5">
        <f t="shared" si="3"/>
        <v>1954</v>
      </c>
    </row>
    <row r="47" spans="1:5" x14ac:dyDescent="0.25">
      <c r="A47" s="5" t="s">
        <v>255</v>
      </c>
      <c r="B47" s="5">
        <v>604</v>
      </c>
      <c r="C47" s="5">
        <v>638</v>
      </c>
      <c r="D47" s="5">
        <v>646</v>
      </c>
      <c r="E47" s="5">
        <f t="shared" si="3"/>
        <v>1888</v>
      </c>
    </row>
    <row r="48" spans="1:5" x14ac:dyDescent="0.25">
      <c r="A48" s="5" t="s">
        <v>19</v>
      </c>
      <c r="B48" s="5">
        <v>577</v>
      </c>
      <c r="C48" s="5">
        <v>600</v>
      </c>
      <c r="D48" s="5">
        <v>695</v>
      </c>
      <c r="E48" s="5">
        <f t="shared" si="3"/>
        <v>1872</v>
      </c>
    </row>
    <row r="49" spans="1:5" x14ac:dyDescent="0.25">
      <c r="A49" s="5" t="s">
        <v>267</v>
      </c>
      <c r="B49" s="5">
        <v>590</v>
      </c>
      <c r="C49" s="5">
        <v>686</v>
      </c>
      <c r="D49" s="5">
        <v>563</v>
      </c>
      <c r="E49" s="5">
        <f t="shared" si="3"/>
        <v>1839</v>
      </c>
    </row>
    <row r="50" spans="1:5" x14ac:dyDescent="0.25">
      <c r="A50" s="5" t="s">
        <v>20</v>
      </c>
      <c r="B50" s="5">
        <v>608</v>
      </c>
      <c r="C50" s="5">
        <v>596</v>
      </c>
      <c r="D50" s="5">
        <v>606</v>
      </c>
      <c r="E50" s="5">
        <f t="shared" si="3"/>
        <v>1810</v>
      </c>
    </row>
    <row r="51" spans="1:5" x14ac:dyDescent="0.25">
      <c r="A51" s="5" t="s">
        <v>316</v>
      </c>
      <c r="B51" s="5">
        <v>595</v>
      </c>
      <c r="C51" s="5">
        <v>576</v>
      </c>
      <c r="D51" s="5">
        <v>630</v>
      </c>
      <c r="E51" s="5">
        <f t="shared" si="3"/>
        <v>1801</v>
      </c>
    </row>
    <row r="52" spans="1:5" x14ac:dyDescent="0.25">
      <c r="A52" s="5" t="s">
        <v>23</v>
      </c>
      <c r="B52" s="5">
        <v>499</v>
      </c>
      <c r="C52" s="5">
        <v>564</v>
      </c>
      <c r="D52" s="5">
        <v>530</v>
      </c>
      <c r="E52" s="5">
        <f t="shared" si="3"/>
        <v>1593</v>
      </c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0"/>
  <sheetViews>
    <sheetView zoomScaleNormal="100" workbookViewId="0">
      <selection activeCell="L4" sqref="L4"/>
    </sheetView>
  </sheetViews>
  <sheetFormatPr defaultRowHeight="12" customHeight="1" x14ac:dyDescent="0.25"/>
  <cols>
    <col min="1" max="1" width="16.5703125" style="1" bestFit="1" customWidth="1"/>
    <col min="2" max="2" width="15.7109375" style="1" bestFit="1" customWidth="1"/>
    <col min="3" max="6" width="6.7109375" style="1" customWidth="1"/>
    <col min="7" max="7" width="9.140625" style="1"/>
    <col min="8" max="11" width="9.140625" style="1" hidden="1" customWidth="1"/>
    <col min="12" max="12" width="1.28515625" style="1" customWidth="1"/>
    <col min="13" max="16384" width="9.140625" style="1"/>
  </cols>
  <sheetData>
    <row r="1" spans="1:6" s="2" customFormat="1" ht="12" customHeight="1" x14ac:dyDescent="0.25">
      <c r="A1" s="7" t="s">
        <v>0</v>
      </c>
      <c r="B1" s="8" t="s">
        <v>2</v>
      </c>
      <c r="C1" s="8">
        <v>1</v>
      </c>
      <c r="D1" s="8">
        <v>2</v>
      </c>
      <c r="E1" s="8">
        <v>3</v>
      </c>
      <c r="F1" s="9" t="s">
        <v>34</v>
      </c>
    </row>
    <row r="2" spans="1:6" ht="12" customHeight="1" x14ac:dyDescent="0.25">
      <c r="A2" s="10" t="s">
        <v>259</v>
      </c>
      <c r="B2" s="5" t="s">
        <v>255</v>
      </c>
      <c r="C2" s="5">
        <v>146</v>
      </c>
      <c r="D2" s="5">
        <v>185</v>
      </c>
      <c r="E2" s="5">
        <v>167</v>
      </c>
      <c r="F2" s="11">
        <f>SUM(C2:E2)</f>
        <v>498</v>
      </c>
    </row>
    <row r="3" spans="1:6" ht="12" customHeight="1" x14ac:dyDescent="0.25">
      <c r="A3" s="10" t="s">
        <v>256</v>
      </c>
      <c r="B3" s="5" t="s">
        <v>255</v>
      </c>
      <c r="C3" s="5">
        <v>151</v>
      </c>
      <c r="D3" s="5">
        <v>122</v>
      </c>
      <c r="E3" s="5">
        <v>139</v>
      </c>
      <c r="F3" s="11">
        <f>SUM(C3:E3)</f>
        <v>412</v>
      </c>
    </row>
    <row r="4" spans="1:6" ht="12" customHeight="1" x14ac:dyDescent="0.25">
      <c r="A4" s="10" t="s">
        <v>258</v>
      </c>
      <c r="B4" s="5" t="s">
        <v>255</v>
      </c>
      <c r="C4" s="5">
        <v>122</v>
      </c>
      <c r="D4" s="5">
        <v>138</v>
      </c>
      <c r="E4" s="5">
        <v>112</v>
      </c>
      <c r="F4" s="11">
        <f>SUM(C4:E4)</f>
        <v>372</v>
      </c>
    </row>
    <row r="5" spans="1:6" ht="12" customHeight="1" x14ac:dyDescent="0.25">
      <c r="A5" s="10" t="s">
        <v>260</v>
      </c>
      <c r="B5" s="5" t="s">
        <v>255</v>
      </c>
      <c r="C5" s="5">
        <v>98</v>
      </c>
      <c r="D5" s="5">
        <v>108</v>
      </c>
      <c r="E5" s="5">
        <v>104</v>
      </c>
      <c r="F5" s="11">
        <f>SUM(C5:E5)</f>
        <v>310</v>
      </c>
    </row>
    <row r="6" spans="1:6" ht="12" customHeight="1" thickBot="1" x14ac:dyDescent="0.3">
      <c r="A6" s="15" t="s">
        <v>257</v>
      </c>
      <c r="B6" s="16" t="s">
        <v>255</v>
      </c>
      <c r="C6" s="16">
        <v>87</v>
      </c>
      <c r="D6" s="16">
        <v>85</v>
      </c>
      <c r="E6" s="16">
        <v>124</v>
      </c>
      <c r="F6" s="17">
        <f>SUM(C6:E6)</f>
        <v>296</v>
      </c>
    </row>
    <row r="7" spans="1:6" ht="12" customHeight="1" x14ac:dyDescent="0.25">
      <c r="A7" s="21" t="s">
        <v>168</v>
      </c>
      <c r="B7" s="22" t="s">
        <v>166</v>
      </c>
      <c r="C7" s="22">
        <v>167</v>
      </c>
      <c r="D7" s="22">
        <v>190</v>
      </c>
      <c r="E7" s="22">
        <v>123</v>
      </c>
      <c r="F7" s="23">
        <f>SUM(C7:E7)</f>
        <v>480</v>
      </c>
    </row>
    <row r="8" spans="1:6" ht="12" customHeight="1" x14ac:dyDescent="0.25">
      <c r="A8" s="10" t="s">
        <v>170</v>
      </c>
      <c r="B8" s="5" t="s">
        <v>166</v>
      </c>
      <c r="C8" s="5">
        <v>112</v>
      </c>
      <c r="D8" s="5">
        <v>128</v>
      </c>
      <c r="E8" s="5">
        <v>139</v>
      </c>
      <c r="F8" s="11">
        <f>SUM(C8:E8)</f>
        <v>379</v>
      </c>
    </row>
    <row r="9" spans="1:6" ht="12" customHeight="1" x14ac:dyDescent="0.25">
      <c r="A9" s="10" t="s">
        <v>167</v>
      </c>
      <c r="B9" s="5" t="s">
        <v>166</v>
      </c>
      <c r="C9" s="5">
        <v>117</v>
      </c>
      <c r="D9" s="5">
        <v>127</v>
      </c>
      <c r="E9" s="5">
        <v>113</v>
      </c>
      <c r="F9" s="11">
        <f>SUM(C9:E9)</f>
        <v>357</v>
      </c>
    </row>
    <row r="10" spans="1:6" ht="12" customHeight="1" x14ac:dyDescent="0.25">
      <c r="A10" s="10" t="s">
        <v>172</v>
      </c>
      <c r="B10" s="5" t="s">
        <v>166</v>
      </c>
      <c r="C10" s="5"/>
      <c r="D10" s="5">
        <v>135</v>
      </c>
      <c r="E10" s="5">
        <v>141</v>
      </c>
      <c r="F10" s="11">
        <f>SUM(C10:E10)</f>
        <v>276</v>
      </c>
    </row>
    <row r="11" spans="1:6" ht="12" customHeight="1" x14ac:dyDescent="0.25">
      <c r="A11" s="10" t="s">
        <v>169</v>
      </c>
      <c r="B11" s="5" t="s">
        <v>166</v>
      </c>
      <c r="C11" s="5">
        <v>96</v>
      </c>
      <c r="D11" s="5"/>
      <c r="E11" s="5">
        <v>117</v>
      </c>
      <c r="F11" s="11">
        <f>SUM(C11:E11)</f>
        <v>213</v>
      </c>
    </row>
    <row r="12" spans="1:6" ht="12" customHeight="1" thickBot="1" x14ac:dyDescent="0.3">
      <c r="A12" s="12" t="s">
        <v>171</v>
      </c>
      <c r="B12" s="13" t="s">
        <v>166</v>
      </c>
      <c r="C12" s="13">
        <v>104</v>
      </c>
      <c r="D12" s="13">
        <v>107</v>
      </c>
      <c r="E12" s="13"/>
      <c r="F12" s="14">
        <f>SUM(C12:E12)</f>
        <v>211</v>
      </c>
    </row>
    <row r="13" spans="1:6" ht="12" customHeight="1" x14ac:dyDescent="0.25">
      <c r="A13" s="18" t="s">
        <v>232</v>
      </c>
      <c r="B13" s="19" t="s">
        <v>231</v>
      </c>
      <c r="C13" s="19">
        <v>214</v>
      </c>
      <c r="D13" s="19">
        <v>209</v>
      </c>
      <c r="E13" s="19">
        <v>185</v>
      </c>
      <c r="F13" s="20">
        <f>SUM(C13:E13)</f>
        <v>608</v>
      </c>
    </row>
    <row r="14" spans="1:6" ht="12" customHeight="1" x14ac:dyDescent="0.25">
      <c r="A14" s="10" t="s">
        <v>235</v>
      </c>
      <c r="B14" s="5" t="s">
        <v>231</v>
      </c>
      <c r="C14" s="5">
        <v>163</v>
      </c>
      <c r="D14" s="5">
        <v>188</v>
      </c>
      <c r="E14" s="5">
        <v>215</v>
      </c>
      <c r="F14" s="11">
        <f>SUM(C14:E14)</f>
        <v>566</v>
      </c>
    </row>
    <row r="15" spans="1:6" ht="12" customHeight="1" x14ac:dyDescent="0.25">
      <c r="A15" s="10" t="s">
        <v>233</v>
      </c>
      <c r="B15" s="5" t="s">
        <v>231</v>
      </c>
      <c r="C15" s="5">
        <v>182</v>
      </c>
      <c r="D15" s="5">
        <v>211</v>
      </c>
      <c r="E15" s="5">
        <v>155</v>
      </c>
      <c r="F15" s="11">
        <f>SUM(C15:E15)</f>
        <v>548</v>
      </c>
    </row>
    <row r="16" spans="1:6" ht="12" customHeight="1" x14ac:dyDescent="0.25">
      <c r="A16" s="10" t="s">
        <v>236</v>
      </c>
      <c r="B16" s="5" t="s">
        <v>231</v>
      </c>
      <c r="C16" s="5">
        <v>166</v>
      </c>
      <c r="D16" s="5">
        <v>198</v>
      </c>
      <c r="E16" s="5">
        <v>166</v>
      </c>
      <c r="F16" s="11">
        <f>SUM(C16:E16)</f>
        <v>530</v>
      </c>
    </row>
    <row r="17" spans="1:6" ht="12" customHeight="1" thickBot="1" x14ac:dyDescent="0.3">
      <c r="A17" s="15" t="s">
        <v>234</v>
      </c>
      <c r="B17" s="16" t="s">
        <v>231</v>
      </c>
      <c r="C17" s="16">
        <v>137</v>
      </c>
      <c r="D17" s="16">
        <v>184</v>
      </c>
      <c r="E17" s="16">
        <v>175</v>
      </c>
      <c r="F17" s="17">
        <f>SUM(C17:E17)</f>
        <v>496</v>
      </c>
    </row>
    <row r="18" spans="1:6" ht="12" customHeight="1" x14ac:dyDescent="0.25">
      <c r="A18" s="21" t="s">
        <v>254</v>
      </c>
      <c r="B18" s="22" t="s">
        <v>249</v>
      </c>
      <c r="C18" s="22">
        <v>138</v>
      </c>
      <c r="D18" s="22">
        <v>170</v>
      </c>
      <c r="E18" s="22">
        <v>159</v>
      </c>
      <c r="F18" s="23">
        <f>SUM(C18:E18)</f>
        <v>467</v>
      </c>
    </row>
    <row r="19" spans="1:6" ht="12" customHeight="1" x14ac:dyDescent="0.25">
      <c r="A19" s="10" t="s">
        <v>253</v>
      </c>
      <c r="B19" s="5" t="s">
        <v>249</v>
      </c>
      <c r="C19" s="5">
        <v>146</v>
      </c>
      <c r="D19" s="5">
        <v>179</v>
      </c>
      <c r="E19" s="5">
        <v>129</v>
      </c>
      <c r="F19" s="11">
        <f>SUM(C19:E19)</f>
        <v>454</v>
      </c>
    </row>
    <row r="20" spans="1:6" ht="12" customHeight="1" x14ac:dyDescent="0.25">
      <c r="A20" s="10" t="s">
        <v>250</v>
      </c>
      <c r="B20" s="5" t="s">
        <v>249</v>
      </c>
      <c r="C20" s="5">
        <v>160</v>
      </c>
      <c r="D20" s="5">
        <v>129</v>
      </c>
      <c r="E20" s="5">
        <v>149</v>
      </c>
      <c r="F20" s="11">
        <f>SUM(C20:E20)</f>
        <v>438</v>
      </c>
    </row>
    <row r="21" spans="1:6" ht="12" customHeight="1" x14ac:dyDescent="0.25">
      <c r="A21" s="10" t="s">
        <v>251</v>
      </c>
      <c r="B21" s="5" t="s">
        <v>249</v>
      </c>
      <c r="C21" s="5">
        <v>119</v>
      </c>
      <c r="D21" s="5">
        <v>126</v>
      </c>
      <c r="E21" s="5">
        <v>121</v>
      </c>
      <c r="F21" s="11">
        <f>SUM(C21:E21)</f>
        <v>366</v>
      </c>
    </row>
    <row r="22" spans="1:6" ht="12" customHeight="1" thickBot="1" x14ac:dyDescent="0.3">
      <c r="A22" s="12" t="s">
        <v>252</v>
      </c>
      <c r="B22" s="13" t="s">
        <v>249</v>
      </c>
      <c r="C22" s="13">
        <v>137</v>
      </c>
      <c r="D22" s="13">
        <v>91</v>
      </c>
      <c r="E22" s="13">
        <v>116</v>
      </c>
      <c r="F22" s="14">
        <f>SUM(C22:E22)</f>
        <v>344</v>
      </c>
    </row>
    <row r="23" spans="1:6" ht="12" customHeight="1" x14ac:dyDescent="0.25">
      <c r="A23" s="18" t="s">
        <v>62</v>
      </c>
      <c r="B23" s="19" t="s">
        <v>13</v>
      </c>
      <c r="C23" s="19">
        <v>196</v>
      </c>
      <c r="D23" s="19">
        <v>170</v>
      </c>
      <c r="E23" s="19">
        <v>176</v>
      </c>
      <c r="F23" s="20">
        <f>SUM(C23:E23)</f>
        <v>542</v>
      </c>
    </row>
    <row r="24" spans="1:6" ht="12" customHeight="1" x14ac:dyDescent="0.25">
      <c r="A24" s="10" t="s">
        <v>61</v>
      </c>
      <c r="B24" s="5" t="s">
        <v>13</v>
      </c>
      <c r="C24" s="5">
        <v>226</v>
      </c>
      <c r="D24" s="5">
        <v>137</v>
      </c>
      <c r="E24" s="5">
        <v>178</v>
      </c>
      <c r="F24" s="11">
        <f>SUM(C24:E24)</f>
        <v>541</v>
      </c>
    </row>
    <row r="25" spans="1:6" ht="12" customHeight="1" x14ac:dyDescent="0.25">
      <c r="A25" s="10" t="s">
        <v>63</v>
      </c>
      <c r="B25" s="5" t="s">
        <v>13</v>
      </c>
      <c r="C25" s="5">
        <v>165</v>
      </c>
      <c r="D25" s="5">
        <v>157</v>
      </c>
      <c r="E25" s="5">
        <v>173</v>
      </c>
      <c r="F25" s="11">
        <f>SUM(C25:E25)</f>
        <v>495</v>
      </c>
    </row>
    <row r="26" spans="1:6" ht="12" customHeight="1" x14ac:dyDescent="0.25">
      <c r="A26" s="10" t="s">
        <v>162</v>
      </c>
      <c r="B26" s="5" t="s">
        <v>13</v>
      </c>
      <c r="C26" s="5">
        <v>172</v>
      </c>
      <c r="D26" s="5">
        <v>147</v>
      </c>
      <c r="E26" s="5">
        <v>152</v>
      </c>
      <c r="F26" s="11">
        <f>SUM(C26:E26)</f>
        <v>471</v>
      </c>
    </row>
    <row r="27" spans="1:6" ht="12" customHeight="1" thickBot="1" x14ac:dyDescent="0.3">
      <c r="A27" s="15" t="s">
        <v>142</v>
      </c>
      <c r="B27" s="16" t="s">
        <v>13</v>
      </c>
      <c r="C27" s="16">
        <v>119</v>
      </c>
      <c r="D27" s="16">
        <v>142</v>
      </c>
      <c r="E27" s="16">
        <v>106</v>
      </c>
      <c r="F27" s="17">
        <f>SUM(C27:E27)</f>
        <v>367</v>
      </c>
    </row>
    <row r="28" spans="1:6" ht="12" customHeight="1" x14ac:dyDescent="0.25">
      <c r="A28" s="21" t="s">
        <v>67</v>
      </c>
      <c r="B28" s="22" t="s">
        <v>7</v>
      </c>
      <c r="C28" s="22">
        <v>151</v>
      </c>
      <c r="D28" s="22">
        <v>147</v>
      </c>
      <c r="E28" s="22">
        <v>180</v>
      </c>
      <c r="F28" s="23">
        <f>SUM(C28:E28)</f>
        <v>478</v>
      </c>
    </row>
    <row r="29" spans="1:6" ht="12" customHeight="1" x14ac:dyDescent="0.25">
      <c r="A29" s="10" t="s">
        <v>66</v>
      </c>
      <c r="B29" s="5" t="s">
        <v>7</v>
      </c>
      <c r="C29" s="5">
        <v>139</v>
      </c>
      <c r="D29" s="5">
        <v>195</v>
      </c>
      <c r="E29" s="5">
        <v>122</v>
      </c>
      <c r="F29" s="11">
        <f>SUM(C29:E29)</f>
        <v>456</v>
      </c>
    </row>
    <row r="30" spans="1:6" ht="12" customHeight="1" x14ac:dyDescent="0.25">
      <c r="A30" s="10" t="s">
        <v>38</v>
      </c>
      <c r="B30" s="5" t="s">
        <v>7</v>
      </c>
      <c r="C30" s="5">
        <v>129</v>
      </c>
      <c r="D30" s="5">
        <v>155</v>
      </c>
      <c r="E30" s="5">
        <v>153</v>
      </c>
      <c r="F30" s="11">
        <f>SUM(C30:E30)</f>
        <v>437</v>
      </c>
    </row>
    <row r="31" spans="1:6" ht="12" customHeight="1" x14ac:dyDescent="0.25">
      <c r="A31" s="10" t="s">
        <v>64</v>
      </c>
      <c r="B31" s="5" t="s">
        <v>7</v>
      </c>
      <c r="C31" s="5">
        <v>146</v>
      </c>
      <c r="D31" s="5">
        <v>133</v>
      </c>
      <c r="E31" s="5">
        <v>149</v>
      </c>
      <c r="F31" s="11">
        <f>SUM(C31:E31)</f>
        <v>428</v>
      </c>
    </row>
    <row r="32" spans="1:6" ht="12" customHeight="1" thickBot="1" x14ac:dyDescent="0.3">
      <c r="A32" s="12" t="s">
        <v>65</v>
      </c>
      <c r="B32" s="13" t="s">
        <v>7</v>
      </c>
      <c r="C32" s="13">
        <v>127</v>
      </c>
      <c r="D32" s="13">
        <v>112</v>
      </c>
      <c r="E32" s="13">
        <v>156</v>
      </c>
      <c r="F32" s="14">
        <f>SUM(C32:E32)</f>
        <v>395</v>
      </c>
    </row>
    <row r="33" spans="1:6" ht="12" customHeight="1" x14ac:dyDescent="0.25">
      <c r="A33" s="18" t="s">
        <v>68</v>
      </c>
      <c r="B33" s="19" t="s">
        <v>36</v>
      </c>
      <c r="C33" s="19">
        <v>203</v>
      </c>
      <c r="D33" s="19">
        <v>181</v>
      </c>
      <c r="E33" s="19">
        <v>158</v>
      </c>
      <c r="F33" s="20">
        <f>SUM(C33:E33)</f>
        <v>542</v>
      </c>
    </row>
    <row r="34" spans="1:6" ht="12" customHeight="1" x14ac:dyDescent="0.25">
      <c r="A34" s="10" t="s">
        <v>70</v>
      </c>
      <c r="B34" s="5" t="s">
        <v>36</v>
      </c>
      <c r="C34" s="5">
        <v>165</v>
      </c>
      <c r="D34" s="5">
        <v>185</v>
      </c>
      <c r="E34" s="5">
        <v>184</v>
      </c>
      <c r="F34" s="11">
        <f>SUM(C34:E34)</f>
        <v>534</v>
      </c>
    </row>
    <row r="35" spans="1:6" ht="12" customHeight="1" x14ac:dyDescent="0.25">
      <c r="A35" s="10" t="s">
        <v>71</v>
      </c>
      <c r="B35" s="5" t="s">
        <v>36</v>
      </c>
      <c r="C35" s="5">
        <v>146</v>
      </c>
      <c r="D35" s="5">
        <v>190</v>
      </c>
      <c r="E35" s="5">
        <v>149</v>
      </c>
      <c r="F35" s="11">
        <f>SUM(C35:E35)</f>
        <v>485</v>
      </c>
    </row>
    <row r="36" spans="1:6" ht="12" customHeight="1" x14ac:dyDescent="0.25">
      <c r="A36" s="10" t="s">
        <v>69</v>
      </c>
      <c r="B36" s="5" t="s">
        <v>36</v>
      </c>
      <c r="C36" s="5">
        <v>149</v>
      </c>
      <c r="D36" s="5">
        <v>172</v>
      </c>
      <c r="E36" s="5">
        <v>155</v>
      </c>
      <c r="F36" s="11">
        <f>SUM(C36:E36)</f>
        <v>476</v>
      </c>
    </row>
    <row r="37" spans="1:6" ht="12" customHeight="1" thickBot="1" x14ac:dyDescent="0.3">
      <c r="A37" s="15" t="s">
        <v>136</v>
      </c>
      <c r="B37" s="16" t="s">
        <v>36</v>
      </c>
      <c r="C37" s="16">
        <v>117</v>
      </c>
      <c r="D37" s="16">
        <v>168</v>
      </c>
      <c r="E37" s="16">
        <v>150</v>
      </c>
      <c r="F37" s="17">
        <f>SUM(C37:E37)</f>
        <v>435</v>
      </c>
    </row>
    <row r="38" spans="1:6" ht="12" customHeight="1" x14ac:dyDescent="0.25">
      <c r="A38" s="21" t="s">
        <v>247</v>
      </c>
      <c r="B38" s="22" t="s">
        <v>21</v>
      </c>
      <c r="C38" s="22">
        <v>246</v>
      </c>
      <c r="D38" s="22">
        <v>240</v>
      </c>
      <c r="E38" s="22">
        <v>213</v>
      </c>
      <c r="F38" s="23">
        <f>SUM(C38:E38)</f>
        <v>699</v>
      </c>
    </row>
    <row r="39" spans="1:6" ht="12" customHeight="1" x14ac:dyDescent="0.25">
      <c r="A39" s="10" t="s">
        <v>245</v>
      </c>
      <c r="B39" s="5" t="s">
        <v>21</v>
      </c>
      <c r="C39" s="5">
        <v>209</v>
      </c>
      <c r="D39" s="5">
        <v>192</v>
      </c>
      <c r="E39" s="5">
        <v>170</v>
      </c>
      <c r="F39" s="11">
        <f>SUM(C39:E39)</f>
        <v>571</v>
      </c>
    </row>
    <row r="40" spans="1:6" ht="12" customHeight="1" x14ac:dyDescent="0.25">
      <c r="A40" s="10" t="s">
        <v>248</v>
      </c>
      <c r="B40" s="5" t="s">
        <v>21</v>
      </c>
      <c r="C40" s="5">
        <v>158</v>
      </c>
      <c r="D40" s="5">
        <v>185</v>
      </c>
      <c r="E40" s="5">
        <v>161</v>
      </c>
      <c r="F40" s="11">
        <f>SUM(C40:E40)</f>
        <v>504</v>
      </c>
    </row>
    <row r="41" spans="1:6" ht="12" customHeight="1" x14ac:dyDescent="0.25">
      <c r="A41" s="10" t="s">
        <v>246</v>
      </c>
      <c r="B41" s="5" t="s">
        <v>21</v>
      </c>
      <c r="C41" s="5">
        <v>150</v>
      </c>
      <c r="D41" s="5">
        <v>161</v>
      </c>
      <c r="E41" s="5">
        <v>163</v>
      </c>
      <c r="F41" s="11">
        <f>SUM(C41:E41)</f>
        <v>474</v>
      </c>
    </row>
    <row r="42" spans="1:6" ht="12" customHeight="1" thickBot="1" x14ac:dyDescent="0.3">
      <c r="A42" s="12" t="s">
        <v>39</v>
      </c>
      <c r="B42" s="13" t="s">
        <v>21</v>
      </c>
      <c r="C42" s="13">
        <v>170</v>
      </c>
      <c r="D42" s="13">
        <v>145</v>
      </c>
      <c r="E42" s="13">
        <v>149</v>
      </c>
      <c r="F42" s="14">
        <f>SUM(C42:E42)</f>
        <v>464</v>
      </c>
    </row>
    <row r="43" spans="1:6" ht="12" customHeight="1" x14ac:dyDescent="0.25">
      <c r="A43" s="18" t="s">
        <v>220</v>
      </c>
      <c r="B43" s="19" t="s">
        <v>27</v>
      </c>
      <c r="C43" s="19">
        <v>167</v>
      </c>
      <c r="D43" s="19">
        <v>202</v>
      </c>
      <c r="E43" s="19">
        <v>169</v>
      </c>
      <c r="F43" s="20">
        <f>SUM(C43:E43)</f>
        <v>538</v>
      </c>
    </row>
    <row r="44" spans="1:6" ht="12" customHeight="1" x14ac:dyDescent="0.25">
      <c r="A44" s="10" t="s">
        <v>130</v>
      </c>
      <c r="B44" s="5" t="s">
        <v>27</v>
      </c>
      <c r="C44" s="5">
        <v>210</v>
      </c>
      <c r="D44" s="5">
        <v>132</v>
      </c>
      <c r="E44" s="5">
        <v>170</v>
      </c>
      <c r="F44" s="11">
        <f>SUM(C44:E44)</f>
        <v>512</v>
      </c>
    </row>
    <row r="45" spans="1:6" ht="12" customHeight="1" x14ac:dyDescent="0.25">
      <c r="A45" s="10" t="s">
        <v>158</v>
      </c>
      <c r="B45" s="5" t="s">
        <v>27</v>
      </c>
      <c r="C45" s="5">
        <v>194</v>
      </c>
      <c r="D45" s="5">
        <v>149</v>
      </c>
      <c r="E45" s="5">
        <v>151</v>
      </c>
      <c r="F45" s="11">
        <f>SUM(C45:E45)</f>
        <v>494</v>
      </c>
    </row>
    <row r="46" spans="1:6" ht="12" customHeight="1" x14ac:dyDescent="0.25">
      <c r="A46" s="10" t="s">
        <v>72</v>
      </c>
      <c r="B46" s="5" t="s">
        <v>27</v>
      </c>
      <c r="C46" s="5">
        <v>127</v>
      </c>
      <c r="D46" s="5">
        <v>147</v>
      </c>
      <c r="E46" s="5">
        <v>195</v>
      </c>
      <c r="F46" s="11">
        <f>SUM(C46:E46)</f>
        <v>469</v>
      </c>
    </row>
    <row r="47" spans="1:6" ht="12" customHeight="1" thickBot="1" x14ac:dyDescent="0.3">
      <c r="A47" s="15" t="s">
        <v>131</v>
      </c>
      <c r="B47" s="16" t="s">
        <v>27</v>
      </c>
      <c r="C47" s="16">
        <v>150</v>
      </c>
      <c r="D47" s="16">
        <v>135</v>
      </c>
      <c r="E47" s="16">
        <v>145</v>
      </c>
      <c r="F47" s="17">
        <f>SUM(C47:E47)</f>
        <v>430</v>
      </c>
    </row>
    <row r="48" spans="1:6" ht="12" customHeight="1" thickBot="1" x14ac:dyDescent="0.3">
      <c r="A48" s="24" t="s">
        <v>273</v>
      </c>
      <c r="B48" s="25" t="s">
        <v>276</v>
      </c>
      <c r="C48" s="25">
        <v>172</v>
      </c>
      <c r="D48" s="25">
        <v>194</v>
      </c>
      <c r="E48" s="25">
        <v>182</v>
      </c>
      <c r="F48" s="26">
        <f>SUM(C48:E48)</f>
        <v>548</v>
      </c>
    </row>
    <row r="49" spans="1:6" ht="12" customHeight="1" x14ac:dyDescent="0.25">
      <c r="A49" s="18" t="s">
        <v>74</v>
      </c>
      <c r="B49" s="19" t="s">
        <v>12</v>
      </c>
      <c r="C49" s="19">
        <v>154</v>
      </c>
      <c r="D49" s="19">
        <v>171</v>
      </c>
      <c r="E49" s="19">
        <v>158</v>
      </c>
      <c r="F49" s="20">
        <f>SUM(C49:E49)</f>
        <v>483</v>
      </c>
    </row>
    <row r="50" spans="1:6" ht="12" customHeight="1" x14ac:dyDescent="0.25">
      <c r="A50" s="10" t="s">
        <v>279</v>
      </c>
      <c r="B50" s="5" t="s">
        <v>12</v>
      </c>
      <c r="C50" s="5">
        <v>168</v>
      </c>
      <c r="D50" s="5">
        <v>151</v>
      </c>
      <c r="E50" s="5">
        <v>157</v>
      </c>
      <c r="F50" s="11">
        <f>SUM(C50:E50)</f>
        <v>476</v>
      </c>
    </row>
    <row r="51" spans="1:6" ht="12" customHeight="1" x14ac:dyDescent="0.25">
      <c r="A51" s="10" t="s">
        <v>40</v>
      </c>
      <c r="B51" s="5" t="s">
        <v>12</v>
      </c>
      <c r="C51" s="5">
        <v>149</v>
      </c>
      <c r="D51" s="5">
        <v>148</v>
      </c>
      <c r="E51" s="5">
        <v>152</v>
      </c>
      <c r="F51" s="11">
        <f>SUM(C51:E51)</f>
        <v>449</v>
      </c>
    </row>
    <row r="52" spans="1:6" ht="12" customHeight="1" x14ac:dyDescent="0.25">
      <c r="A52" s="10" t="s">
        <v>208</v>
      </c>
      <c r="B52" s="5" t="s">
        <v>12</v>
      </c>
      <c r="C52" s="5">
        <v>134</v>
      </c>
      <c r="D52" s="5">
        <v>136</v>
      </c>
      <c r="E52" s="5">
        <v>97</v>
      </c>
      <c r="F52" s="11">
        <f>SUM(C52:E52)</f>
        <v>367</v>
      </c>
    </row>
    <row r="53" spans="1:6" ht="12" customHeight="1" thickBot="1" x14ac:dyDescent="0.3">
      <c r="A53" s="15" t="s">
        <v>278</v>
      </c>
      <c r="B53" s="16" t="s">
        <v>12</v>
      </c>
      <c r="C53" s="16">
        <v>87</v>
      </c>
      <c r="D53" s="16">
        <v>110</v>
      </c>
      <c r="E53" s="16">
        <v>113</v>
      </c>
      <c r="F53" s="17">
        <f>SUM(C53:E53)</f>
        <v>310</v>
      </c>
    </row>
    <row r="54" spans="1:6" ht="12" customHeight="1" x14ac:dyDescent="0.25">
      <c r="A54" s="21" t="s">
        <v>271</v>
      </c>
      <c r="B54" s="22" t="s">
        <v>267</v>
      </c>
      <c r="C54" s="22">
        <v>148</v>
      </c>
      <c r="D54" s="22">
        <v>166</v>
      </c>
      <c r="E54" s="22">
        <v>114</v>
      </c>
      <c r="F54" s="23">
        <f>SUM(C54:E54)</f>
        <v>428</v>
      </c>
    </row>
    <row r="55" spans="1:6" ht="12" customHeight="1" x14ac:dyDescent="0.25">
      <c r="A55" s="10" t="s">
        <v>268</v>
      </c>
      <c r="B55" s="5" t="s">
        <v>267</v>
      </c>
      <c r="C55" s="5">
        <v>118</v>
      </c>
      <c r="D55" s="5">
        <v>133</v>
      </c>
      <c r="E55" s="5">
        <v>151</v>
      </c>
      <c r="F55" s="11">
        <f>SUM(C55:E55)</f>
        <v>402</v>
      </c>
    </row>
    <row r="56" spans="1:6" ht="12" customHeight="1" x14ac:dyDescent="0.25">
      <c r="A56" s="10" t="s">
        <v>272</v>
      </c>
      <c r="B56" s="5" t="s">
        <v>267</v>
      </c>
      <c r="C56" s="5">
        <v>125</v>
      </c>
      <c r="D56" s="5">
        <v>115</v>
      </c>
      <c r="E56" s="5">
        <v>101</v>
      </c>
      <c r="F56" s="11">
        <f>SUM(C56:E56)</f>
        <v>341</v>
      </c>
    </row>
    <row r="57" spans="1:6" ht="12" customHeight="1" x14ac:dyDescent="0.25">
      <c r="A57" s="10" t="s">
        <v>270</v>
      </c>
      <c r="B57" s="5" t="s">
        <v>267</v>
      </c>
      <c r="C57" s="5">
        <v>97</v>
      </c>
      <c r="D57" s="5">
        <v>127</v>
      </c>
      <c r="E57" s="5">
        <v>113</v>
      </c>
      <c r="F57" s="11">
        <f>SUM(C57:E57)</f>
        <v>337</v>
      </c>
    </row>
    <row r="58" spans="1:6" ht="12" customHeight="1" thickBot="1" x14ac:dyDescent="0.3">
      <c r="A58" s="12" t="s">
        <v>269</v>
      </c>
      <c r="B58" s="13" t="s">
        <v>267</v>
      </c>
      <c r="C58" s="13">
        <v>102</v>
      </c>
      <c r="D58" s="13">
        <v>145</v>
      </c>
      <c r="E58" s="13">
        <v>84</v>
      </c>
      <c r="F58" s="14">
        <f>SUM(C58:E58)</f>
        <v>331</v>
      </c>
    </row>
    <row r="59" spans="1:6" ht="12" customHeight="1" x14ac:dyDescent="0.25">
      <c r="A59" s="18" t="s">
        <v>75</v>
      </c>
      <c r="B59" s="19" t="s">
        <v>25</v>
      </c>
      <c r="C59" s="19">
        <v>227</v>
      </c>
      <c r="D59" s="19">
        <v>202</v>
      </c>
      <c r="E59" s="19">
        <v>236</v>
      </c>
      <c r="F59" s="20">
        <f>SUM(C59:E59)</f>
        <v>665</v>
      </c>
    </row>
    <row r="60" spans="1:6" ht="12" customHeight="1" x14ac:dyDescent="0.25">
      <c r="A60" s="10" t="s">
        <v>76</v>
      </c>
      <c r="B60" s="5" t="s">
        <v>25</v>
      </c>
      <c r="C60" s="5">
        <v>211</v>
      </c>
      <c r="D60" s="5">
        <v>187</v>
      </c>
      <c r="E60" s="5">
        <v>183</v>
      </c>
      <c r="F60" s="11">
        <f>SUM(C60:E60)</f>
        <v>581</v>
      </c>
    </row>
    <row r="61" spans="1:6" ht="12" customHeight="1" x14ac:dyDescent="0.25">
      <c r="A61" s="10" t="s">
        <v>129</v>
      </c>
      <c r="B61" s="5" t="s">
        <v>25</v>
      </c>
      <c r="C61" s="5">
        <v>166</v>
      </c>
      <c r="D61" s="5">
        <v>196</v>
      </c>
      <c r="E61" s="5">
        <v>171</v>
      </c>
      <c r="F61" s="11">
        <f>SUM(C61:E61)</f>
        <v>533</v>
      </c>
    </row>
    <row r="62" spans="1:6" ht="12" customHeight="1" x14ac:dyDescent="0.25">
      <c r="A62" s="10" t="s">
        <v>128</v>
      </c>
      <c r="B62" s="5" t="s">
        <v>25</v>
      </c>
      <c r="C62" s="5">
        <v>160</v>
      </c>
      <c r="D62" s="5">
        <v>156</v>
      </c>
      <c r="E62" s="5">
        <v>170</v>
      </c>
      <c r="F62" s="11">
        <f>SUM(C62:E62)</f>
        <v>486</v>
      </c>
    </row>
    <row r="63" spans="1:6" ht="12" customHeight="1" x14ac:dyDescent="0.25">
      <c r="A63" s="10" t="s">
        <v>41</v>
      </c>
      <c r="B63" s="5" t="s">
        <v>25</v>
      </c>
      <c r="C63" s="5">
        <v>127</v>
      </c>
      <c r="D63" s="5"/>
      <c r="E63" s="5">
        <v>156</v>
      </c>
      <c r="F63" s="11">
        <f>SUM(C63:E63)</f>
        <v>283</v>
      </c>
    </row>
    <row r="64" spans="1:6" ht="12" customHeight="1" thickBot="1" x14ac:dyDescent="0.3">
      <c r="A64" s="15" t="s">
        <v>77</v>
      </c>
      <c r="B64" s="16" t="s">
        <v>25</v>
      </c>
      <c r="C64" s="16"/>
      <c r="D64" s="16">
        <v>149</v>
      </c>
      <c r="E64" s="16"/>
      <c r="F64" s="17">
        <f>SUM(C64:E64)</f>
        <v>149</v>
      </c>
    </row>
    <row r="65" spans="1:6" ht="12" customHeight="1" thickBot="1" x14ac:dyDescent="0.3">
      <c r="A65" s="24" t="s">
        <v>56</v>
      </c>
      <c r="B65" s="25" t="s">
        <v>57</v>
      </c>
      <c r="C65" s="25">
        <v>253</v>
      </c>
      <c r="D65" s="25">
        <v>197</v>
      </c>
      <c r="E65" s="25">
        <v>204</v>
      </c>
      <c r="F65" s="26">
        <f>SUM(C65:E65)</f>
        <v>654</v>
      </c>
    </row>
    <row r="66" spans="1:6" ht="12" customHeight="1" x14ac:dyDescent="0.25">
      <c r="A66" s="18" t="s">
        <v>122</v>
      </c>
      <c r="B66" s="19" t="s">
        <v>60</v>
      </c>
      <c r="C66" s="19">
        <v>148</v>
      </c>
      <c r="D66" s="19">
        <v>198</v>
      </c>
      <c r="E66" s="19">
        <v>199</v>
      </c>
      <c r="F66" s="20">
        <f>SUM(C66:E66)</f>
        <v>545</v>
      </c>
    </row>
    <row r="67" spans="1:6" ht="12" customHeight="1" x14ac:dyDescent="0.25">
      <c r="A67" s="10" t="s">
        <v>123</v>
      </c>
      <c r="B67" s="5" t="s">
        <v>60</v>
      </c>
      <c r="C67" s="5">
        <v>232</v>
      </c>
      <c r="D67" s="5">
        <v>171</v>
      </c>
      <c r="E67" s="5">
        <v>132</v>
      </c>
      <c r="F67" s="11">
        <f>SUM(C67:E67)</f>
        <v>535</v>
      </c>
    </row>
    <row r="68" spans="1:6" ht="12" customHeight="1" x14ac:dyDescent="0.25">
      <c r="A68" s="10" t="s">
        <v>124</v>
      </c>
      <c r="B68" s="5" t="s">
        <v>60</v>
      </c>
      <c r="C68" s="5">
        <v>166</v>
      </c>
      <c r="D68" s="5">
        <v>181</v>
      </c>
      <c r="E68" s="5">
        <v>149</v>
      </c>
      <c r="F68" s="11">
        <f>SUM(C68:E68)</f>
        <v>496</v>
      </c>
    </row>
    <row r="69" spans="1:6" ht="12" customHeight="1" x14ac:dyDescent="0.25">
      <c r="A69" s="10" t="s">
        <v>280</v>
      </c>
      <c r="B69" s="5" t="s">
        <v>60</v>
      </c>
      <c r="C69" s="5">
        <v>155</v>
      </c>
      <c r="D69" s="5">
        <v>169</v>
      </c>
      <c r="E69" s="5">
        <v>164</v>
      </c>
      <c r="F69" s="11">
        <f>SUM(C69:E69)</f>
        <v>488</v>
      </c>
    </row>
    <row r="70" spans="1:6" ht="12" customHeight="1" thickBot="1" x14ac:dyDescent="0.3">
      <c r="A70" s="15" t="s">
        <v>152</v>
      </c>
      <c r="B70" s="16" t="s">
        <v>60</v>
      </c>
      <c r="C70" s="16">
        <v>151</v>
      </c>
      <c r="D70" s="16">
        <v>154</v>
      </c>
      <c r="E70" s="16">
        <v>160</v>
      </c>
      <c r="F70" s="17">
        <f>SUM(C70:E70)</f>
        <v>465</v>
      </c>
    </row>
    <row r="71" spans="1:6" ht="12" customHeight="1" x14ac:dyDescent="0.25">
      <c r="A71" s="21" t="s">
        <v>44</v>
      </c>
      <c r="B71" s="22" t="s">
        <v>20</v>
      </c>
      <c r="C71" s="22">
        <v>138</v>
      </c>
      <c r="D71" s="22">
        <v>153</v>
      </c>
      <c r="E71" s="22">
        <v>108</v>
      </c>
      <c r="F71" s="23">
        <f>SUM(C71:E71)</f>
        <v>399</v>
      </c>
    </row>
    <row r="72" spans="1:6" ht="12" customHeight="1" x14ac:dyDescent="0.25">
      <c r="A72" s="10" t="s">
        <v>43</v>
      </c>
      <c r="B72" s="5" t="s">
        <v>20</v>
      </c>
      <c r="C72" s="5">
        <v>102</v>
      </c>
      <c r="D72" s="5">
        <v>114</v>
      </c>
      <c r="E72" s="5">
        <v>168</v>
      </c>
      <c r="F72" s="11">
        <f>SUM(C72:E72)</f>
        <v>384</v>
      </c>
    </row>
    <row r="73" spans="1:6" ht="12" customHeight="1" x14ac:dyDescent="0.25">
      <c r="A73" s="10" t="s">
        <v>80</v>
      </c>
      <c r="B73" s="5" t="s">
        <v>20</v>
      </c>
      <c r="C73" s="5">
        <v>116</v>
      </c>
      <c r="D73" s="5">
        <v>135</v>
      </c>
      <c r="E73" s="5">
        <v>128</v>
      </c>
      <c r="F73" s="11">
        <f>SUM(C73:E73)</f>
        <v>379</v>
      </c>
    </row>
    <row r="74" spans="1:6" ht="12" customHeight="1" x14ac:dyDescent="0.25">
      <c r="A74" s="10" t="s">
        <v>42</v>
      </c>
      <c r="B74" s="5" t="s">
        <v>20</v>
      </c>
      <c r="C74" s="5">
        <v>151</v>
      </c>
      <c r="D74" s="5">
        <v>96</v>
      </c>
      <c r="E74" s="5">
        <v>110</v>
      </c>
      <c r="F74" s="11">
        <f>SUM(C74:E74)</f>
        <v>357</v>
      </c>
    </row>
    <row r="75" spans="1:6" ht="12" customHeight="1" x14ac:dyDescent="0.25">
      <c r="A75" s="10" t="s">
        <v>78</v>
      </c>
      <c r="B75" s="5" t="s">
        <v>20</v>
      </c>
      <c r="C75" s="5">
        <v>101</v>
      </c>
      <c r="D75" s="5"/>
      <c r="E75" s="5">
        <v>92</v>
      </c>
      <c r="F75" s="11">
        <f>SUM(C75:E75)</f>
        <v>193</v>
      </c>
    </row>
    <row r="76" spans="1:6" ht="12" customHeight="1" thickBot="1" x14ac:dyDescent="0.3">
      <c r="A76" s="12" t="s">
        <v>79</v>
      </c>
      <c r="B76" s="13" t="s">
        <v>20</v>
      </c>
      <c r="C76" s="13"/>
      <c r="D76" s="13">
        <v>98</v>
      </c>
      <c r="E76" s="13"/>
      <c r="F76" s="14">
        <f>SUM(C76:E76)</f>
        <v>98</v>
      </c>
    </row>
    <row r="77" spans="1:6" ht="12" customHeight="1" x14ac:dyDescent="0.25">
      <c r="A77" s="18" t="s">
        <v>210</v>
      </c>
      <c r="B77" s="19" t="s">
        <v>209</v>
      </c>
      <c r="C77" s="19">
        <v>149</v>
      </c>
      <c r="D77" s="19">
        <v>151</v>
      </c>
      <c r="E77" s="19">
        <v>200</v>
      </c>
      <c r="F77" s="20">
        <f>SUM(C77:E77)</f>
        <v>500</v>
      </c>
    </row>
    <row r="78" spans="1:6" ht="12" customHeight="1" x14ac:dyDescent="0.25">
      <c r="A78" s="10" t="s">
        <v>212</v>
      </c>
      <c r="B78" s="5" t="s">
        <v>209</v>
      </c>
      <c r="C78" s="5">
        <v>172</v>
      </c>
      <c r="D78" s="5">
        <v>159</v>
      </c>
      <c r="E78" s="5">
        <v>166</v>
      </c>
      <c r="F78" s="11">
        <f>SUM(C78:E78)</f>
        <v>497</v>
      </c>
    </row>
    <row r="79" spans="1:6" ht="12" customHeight="1" x14ac:dyDescent="0.25">
      <c r="A79" s="10" t="s">
        <v>211</v>
      </c>
      <c r="B79" s="5" t="s">
        <v>209</v>
      </c>
      <c r="C79" s="5">
        <v>158</v>
      </c>
      <c r="D79" s="5">
        <v>201</v>
      </c>
      <c r="E79" s="5">
        <v>122</v>
      </c>
      <c r="F79" s="11">
        <f>SUM(C79:E79)</f>
        <v>481</v>
      </c>
    </row>
    <row r="80" spans="1:6" ht="12" customHeight="1" x14ac:dyDescent="0.25">
      <c r="A80" s="10" t="s">
        <v>213</v>
      </c>
      <c r="B80" s="5" t="s">
        <v>209</v>
      </c>
      <c r="C80" s="5">
        <v>114</v>
      </c>
      <c r="D80" s="5">
        <v>113</v>
      </c>
      <c r="E80" s="5">
        <v>118</v>
      </c>
      <c r="F80" s="11">
        <f>SUM(C80:E80)</f>
        <v>345</v>
      </c>
    </row>
    <row r="81" spans="1:6" ht="12" customHeight="1" x14ac:dyDescent="0.25">
      <c r="A81" s="10" t="s">
        <v>215</v>
      </c>
      <c r="B81" s="5" t="s">
        <v>209</v>
      </c>
      <c r="C81" s="5"/>
      <c r="D81" s="5">
        <v>131</v>
      </c>
      <c r="E81" s="5">
        <v>131</v>
      </c>
      <c r="F81" s="11">
        <f>SUM(C81:E81)</f>
        <v>262</v>
      </c>
    </row>
    <row r="82" spans="1:6" ht="12" customHeight="1" thickBot="1" x14ac:dyDescent="0.3">
      <c r="A82" s="15" t="s">
        <v>214</v>
      </c>
      <c r="B82" s="16" t="s">
        <v>209</v>
      </c>
      <c r="C82" s="16">
        <v>95</v>
      </c>
      <c r="D82" s="16"/>
      <c r="E82" s="16"/>
      <c r="F82" s="17">
        <f>SUM(C82:E82)</f>
        <v>95</v>
      </c>
    </row>
    <row r="83" spans="1:6" ht="12" customHeight="1" x14ac:dyDescent="0.25">
      <c r="A83" s="21" t="s">
        <v>229</v>
      </c>
      <c r="B83" s="22" t="s">
        <v>225</v>
      </c>
      <c r="C83" s="22">
        <v>170</v>
      </c>
      <c r="D83" s="22">
        <v>179</v>
      </c>
      <c r="E83" s="22">
        <v>185</v>
      </c>
      <c r="F83" s="23">
        <f>SUM(C83:E83)</f>
        <v>534</v>
      </c>
    </row>
    <row r="84" spans="1:6" ht="12" customHeight="1" x14ac:dyDescent="0.25">
      <c r="A84" s="10" t="s">
        <v>228</v>
      </c>
      <c r="B84" s="5" t="s">
        <v>225</v>
      </c>
      <c r="C84" s="5">
        <v>172</v>
      </c>
      <c r="D84" s="5">
        <v>155</v>
      </c>
      <c r="E84" s="5">
        <v>188</v>
      </c>
      <c r="F84" s="11">
        <f>SUM(C84:E84)</f>
        <v>515</v>
      </c>
    </row>
    <row r="85" spans="1:6" ht="12" customHeight="1" x14ac:dyDescent="0.25">
      <c r="A85" s="10" t="s">
        <v>226</v>
      </c>
      <c r="B85" s="5" t="s">
        <v>225</v>
      </c>
      <c r="C85" s="5">
        <v>158</v>
      </c>
      <c r="D85" s="5">
        <v>139</v>
      </c>
      <c r="E85" s="5">
        <v>169</v>
      </c>
      <c r="F85" s="11">
        <f>SUM(C85:E85)</f>
        <v>466</v>
      </c>
    </row>
    <row r="86" spans="1:6" ht="12" customHeight="1" x14ac:dyDescent="0.25">
      <c r="A86" s="10" t="s">
        <v>230</v>
      </c>
      <c r="B86" s="5" t="s">
        <v>225</v>
      </c>
      <c r="C86" s="5">
        <v>137</v>
      </c>
      <c r="D86" s="5">
        <v>172</v>
      </c>
      <c r="E86" s="5">
        <v>128</v>
      </c>
      <c r="F86" s="11">
        <f>SUM(C86:E86)</f>
        <v>437</v>
      </c>
    </row>
    <row r="87" spans="1:6" ht="12" customHeight="1" thickBot="1" x14ac:dyDescent="0.3">
      <c r="A87" s="12" t="s">
        <v>227</v>
      </c>
      <c r="B87" s="13" t="s">
        <v>225</v>
      </c>
      <c r="C87" s="13">
        <v>137</v>
      </c>
      <c r="D87" s="13">
        <v>124</v>
      </c>
      <c r="E87" s="13">
        <v>171</v>
      </c>
      <c r="F87" s="14">
        <f>SUM(C87:E87)</f>
        <v>432</v>
      </c>
    </row>
    <row r="88" spans="1:6" ht="12" customHeight="1" x14ac:dyDescent="0.25">
      <c r="A88" s="18" t="s">
        <v>201</v>
      </c>
      <c r="B88" s="19" t="s">
        <v>18</v>
      </c>
      <c r="C88" s="19">
        <v>146</v>
      </c>
      <c r="D88" s="19">
        <v>175</v>
      </c>
      <c r="E88" s="19">
        <v>192</v>
      </c>
      <c r="F88" s="20">
        <f>SUM(C88:E88)</f>
        <v>513</v>
      </c>
    </row>
    <row r="89" spans="1:6" ht="12" customHeight="1" x14ac:dyDescent="0.25">
      <c r="A89" s="10" t="s">
        <v>81</v>
      </c>
      <c r="B89" s="5" t="s">
        <v>18</v>
      </c>
      <c r="C89" s="5">
        <v>158</v>
      </c>
      <c r="D89" s="5">
        <v>167</v>
      </c>
      <c r="E89" s="5">
        <v>157</v>
      </c>
      <c r="F89" s="11">
        <f>SUM(C89:E89)</f>
        <v>482</v>
      </c>
    </row>
    <row r="90" spans="1:6" ht="12" customHeight="1" x14ac:dyDescent="0.25">
      <c r="A90" s="10" t="s">
        <v>202</v>
      </c>
      <c r="B90" s="5" t="s">
        <v>18</v>
      </c>
      <c r="C90" s="5">
        <v>134</v>
      </c>
      <c r="D90" s="5">
        <v>166</v>
      </c>
      <c r="E90" s="5">
        <v>115</v>
      </c>
      <c r="F90" s="11">
        <f>SUM(C90:E90)</f>
        <v>415</v>
      </c>
    </row>
    <row r="91" spans="1:6" ht="12" customHeight="1" x14ac:dyDescent="0.25">
      <c r="A91" s="10" t="s">
        <v>200</v>
      </c>
      <c r="B91" s="5" t="s">
        <v>18</v>
      </c>
      <c r="C91" s="5">
        <v>150</v>
      </c>
      <c r="D91" s="5">
        <v>124</v>
      </c>
      <c r="E91" s="5">
        <v>99</v>
      </c>
      <c r="F91" s="11">
        <f>SUM(C91:E91)</f>
        <v>373</v>
      </c>
    </row>
    <row r="92" spans="1:6" ht="12" customHeight="1" x14ac:dyDescent="0.25">
      <c r="A92" s="10" t="s">
        <v>140</v>
      </c>
      <c r="B92" s="5" t="s">
        <v>18</v>
      </c>
      <c r="C92" s="5"/>
      <c r="D92" s="5"/>
      <c r="E92" s="5">
        <v>128</v>
      </c>
      <c r="F92" s="11">
        <f>SUM(C92:E92)</f>
        <v>128</v>
      </c>
    </row>
    <row r="93" spans="1:6" ht="12" customHeight="1" x14ac:dyDescent="0.25">
      <c r="A93" s="10" t="s">
        <v>82</v>
      </c>
      <c r="B93" s="5" t="s">
        <v>18</v>
      </c>
      <c r="C93" s="5"/>
      <c r="D93" s="5">
        <v>123</v>
      </c>
      <c r="E93" s="5"/>
      <c r="F93" s="11">
        <f>SUM(C93:E93)</f>
        <v>123</v>
      </c>
    </row>
    <row r="94" spans="1:6" ht="12" customHeight="1" thickBot="1" x14ac:dyDescent="0.3">
      <c r="A94" s="15" t="s">
        <v>199</v>
      </c>
      <c r="B94" s="16" t="s">
        <v>18</v>
      </c>
      <c r="C94" s="16">
        <v>93</v>
      </c>
      <c r="D94" s="16"/>
      <c r="E94" s="16"/>
      <c r="F94" s="17">
        <f>SUM(C94:E94)</f>
        <v>93</v>
      </c>
    </row>
    <row r="95" spans="1:6" ht="12" customHeight="1" x14ac:dyDescent="0.25">
      <c r="A95" s="21" t="s">
        <v>115</v>
      </c>
      <c r="B95" s="22" t="s">
        <v>24</v>
      </c>
      <c r="C95" s="22">
        <v>203</v>
      </c>
      <c r="D95" s="22">
        <v>148</v>
      </c>
      <c r="E95" s="22">
        <v>188</v>
      </c>
      <c r="F95" s="23">
        <f>SUM(C95:E95)</f>
        <v>539</v>
      </c>
    </row>
    <row r="96" spans="1:6" ht="12" customHeight="1" x14ac:dyDescent="0.25">
      <c r="A96" s="10" t="s">
        <v>116</v>
      </c>
      <c r="B96" s="5" t="s">
        <v>24</v>
      </c>
      <c r="C96" s="5">
        <v>99</v>
      </c>
      <c r="D96" s="5">
        <v>146</v>
      </c>
      <c r="E96" s="5">
        <v>156</v>
      </c>
      <c r="F96" s="11">
        <f>SUM(C96:E96)</f>
        <v>401</v>
      </c>
    </row>
    <row r="97" spans="1:6" ht="12" customHeight="1" x14ac:dyDescent="0.25">
      <c r="A97" s="10" t="s">
        <v>83</v>
      </c>
      <c r="B97" s="5" t="s">
        <v>24</v>
      </c>
      <c r="C97" s="5">
        <v>152</v>
      </c>
      <c r="D97" s="5">
        <v>114</v>
      </c>
      <c r="E97" s="5">
        <v>117</v>
      </c>
      <c r="F97" s="11">
        <f>SUM(C97:E97)</f>
        <v>383</v>
      </c>
    </row>
    <row r="98" spans="1:6" ht="12" customHeight="1" x14ac:dyDescent="0.25">
      <c r="A98" s="10" t="s">
        <v>261</v>
      </c>
      <c r="B98" s="5" t="s">
        <v>24</v>
      </c>
      <c r="C98" s="5">
        <v>112</v>
      </c>
      <c r="D98" s="5">
        <v>121</v>
      </c>
      <c r="E98" s="5">
        <v>114</v>
      </c>
      <c r="F98" s="11">
        <f>SUM(C98:E98)</f>
        <v>347</v>
      </c>
    </row>
    <row r="99" spans="1:6" ht="12" customHeight="1" x14ac:dyDescent="0.25">
      <c r="A99" s="10" t="s">
        <v>45</v>
      </c>
      <c r="B99" s="5" t="s">
        <v>24</v>
      </c>
      <c r="C99" s="5"/>
      <c r="D99" s="5">
        <v>100</v>
      </c>
      <c r="E99" s="5">
        <v>91</v>
      </c>
      <c r="F99" s="11">
        <f>SUM(C99:E99)</f>
        <v>191</v>
      </c>
    </row>
    <row r="100" spans="1:6" ht="12" customHeight="1" thickBot="1" x14ac:dyDescent="0.3">
      <c r="A100" s="12" t="s">
        <v>73</v>
      </c>
      <c r="B100" s="13" t="s">
        <v>24</v>
      </c>
      <c r="C100" s="13">
        <v>93</v>
      </c>
      <c r="D100" s="13"/>
      <c r="E100" s="13"/>
      <c r="F100" s="14">
        <f>SUM(C100:E100)</f>
        <v>93</v>
      </c>
    </row>
    <row r="101" spans="1:6" ht="12" customHeight="1" x14ac:dyDescent="0.25">
      <c r="A101" s="18" t="s">
        <v>84</v>
      </c>
      <c r="B101" s="19" t="s">
        <v>5</v>
      </c>
      <c r="C101" s="19">
        <v>174</v>
      </c>
      <c r="D101" s="19">
        <v>197</v>
      </c>
      <c r="E101" s="19">
        <v>165</v>
      </c>
      <c r="F101" s="20">
        <f>SUM(C101:E101)</f>
        <v>536</v>
      </c>
    </row>
    <row r="102" spans="1:6" ht="12" customHeight="1" x14ac:dyDescent="0.25">
      <c r="A102" s="10" t="s">
        <v>186</v>
      </c>
      <c r="B102" s="5" t="s">
        <v>5</v>
      </c>
      <c r="C102" s="5">
        <v>127</v>
      </c>
      <c r="D102" s="5">
        <v>146</v>
      </c>
      <c r="E102" s="5">
        <v>179</v>
      </c>
      <c r="F102" s="11">
        <f>SUM(C102:E102)</f>
        <v>452</v>
      </c>
    </row>
    <row r="103" spans="1:6" ht="12" customHeight="1" x14ac:dyDescent="0.25">
      <c r="A103" s="10" t="s">
        <v>85</v>
      </c>
      <c r="B103" s="5" t="s">
        <v>5</v>
      </c>
      <c r="C103" s="5">
        <v>115</v>
      </c>
      <c r="D103" s="5">
        <v>105</v>
      </c>
      <c r="E103" s="5">
        <v>162</v>
      </c>
      <c r="F103" s="11">
        <f>SUM(C103:E103)</f>
        <v>382</v>
      </c>
    </row>
    <row r="104" spans="1:6" ht="12" customHeight="1" thickBot="1" x14ac:dyDescent="0.3">
      <c r="A104" s="15" t="s">
        <v>185</v>
      </c>
      <c r="B104" s="16" t="s">
        <v>5</v>
      </c>
      <c r="C104" s="16">
        <v>103</v>
      </c>
      <c r="D104" s="16">
        <v>111</v>
      </c>
      <c r="E104" s="16">
        <v>124</v>
      </c>
      <c r="F104" s="17">
        <f>SUM(C104:E104)</f>
        <v>338</v>
      </c>
    </row>
    <row r="105" spans="1:6" ht="12" customHeight="1" x14ac:dyDescent="0.25">
      <c r="A105" s="21" t="s">
        <v>86</v>
      </c>
      <c r="B105" s="22" t="s">
        <v>59</v>
      </c>
      <c r="C105" s="22">
        <v>139</v>
      </c>
      <c r="D105" s="22">
        <v>140</v>
      </c>
      <c r="E105" s="22">
        <v>183</v>
      </c>
      <c r="F105" s="23">
        <f>SUM(C105:E105)</f>
        <v>462</v>
      </c>
    </row>
    <row r="106" spans="1:6" ht="12" customHeight="1" x14ac:dyDescent="0.25">
      <c r="A106" s="10" t="s">
        <v>148</v>
      </c>
      <c r="B106" s="5" t="s">
        <v>59</v>
      </c>
      <c r="C106" s="5">
        <v>110</v>
      </c>
      <c r="D106" s="5">
        <v>147</v>
      </c>
      <c r="E106" s="5">
        <v>189</v>
      </c>
      <c r="F106" s="11">
        <f>SUM(C106:E106)</f>
        <v>446</v>
      </c>
    </row>
    <row r="107" spans="1:6" ht="12" customHeight="1" x14ac:dyDescent="0.25">
      <c r="A107" s="10" t="s">
        <v>147</v>
      </c>
      <c r="B107" s="5" t="s">
        <v>59</v>
      </c>
      <c r="C107" s="5">
        <v>145</v>
      </c>
      <c r="D107" s="5">
        <v>167</v>
      </c>
      <c r="E107" s="5">
        <v>134</v>
      </c>
      <c r="F107" s="11">
        <f>SUM(C107:E107)</f>
        <v>446</v>
      </c>
    </row>
    <row r="108" spans="1:6" ht="12" customHeight="1" x14ac:dyDescent="0.25">
      <c r="A108" s="10" t="s">
        <v>87</v>
      </c>
      <c r="B108" s="5" t="s">
        <v>59</v>
      </c>
      <c r="C108" s="5">
        <v>123</v>
      </c>
      <c r="D108" s="5">
        <v>134</v>
      </c>
      <c r="E108" s="5">
        <v>85</v>
      </c>
      <c r="F108" s="11">
        <f>SUM(C108:E108)</f>
        <v>342</v>
      </c>
    </row>
    <row r="109" spans="1:6" ht="12" customHeight="1" x14ac:dyDescent="0.25">
      <c r="A109" s="10" t="s">
        <v>146</v>
      </c>
      <c r="B109" s="5" t="s">
        <v>59</v>
      </c>
      <c r="C109" s="5">
        <v>112</v>
      </c>
      <c r="D109" s="5">
        <v>113</v>
      </c>
      <c r="E109" s="5"/>
      <c r="F109" s="11">
        <f>SUM(C109:E109)</f>
        <v>225</v>
      </c>
    </row>
    <row r="110" spans="1:6" ht="12" customHeight="1" thickBot="1" x14ac:dyDescent="0.3">
      <c r="A110" s="12" t="s">
        <v>184</v>
      </c>
      <c r="B110" s="13" t="s">
        <v>59</v>
      </c>
      <c r="C110" s="13"/>
      <c r="D110" s="13"/>
      <c r="E110" s="13">
        <v>71</v>
      </c>
      <c r="F110" s="14">
        <f>SUM(C110:E110)</f>
        <v>71</v>
      </c>
    </row>
    <row r="111" spans="1:6" ht="12" customHeight="1" x14ac:dyDescent="0.25">
      <c r="A111" s="18" t="s">
        <v>302</v>
      </c>
      <c r="B111" s="19" t="s">
        <v>204</v>
      </c>
      <c r="C111" s="19">
        <v>129</v>
      </c>
      <c r="D111" s="19">
        <v>215</v>
      </c>
      <c r="E111" s="19">
        <v>159</v>
      </c>
      <c r="F111" s="20">
        <f>SUM(C111:E111)</f>
        <v>503</v>
      </c>
    </row>
    <row r="112" spans="1:6" ht="12" customHeight="1" x14ac:dyDescent="0.25">
      <c r="A112" s="10" t="s">
        <v>205</v>
      </c>
      <c r="B112" s="5" t="s">
        <v>204</v>
      </c>
      <c r="C112" s="5">
        <v>121</v>
      </c>
      <c r="D112" s="5">
        <v>179</v>
      </c>
      <c r="E112" s="5">
        <v>190</v>
      </c>
      <c r="F112" s="11">
        <f>SUM(C112:E112)</f>
        <v>490</v>
      </c>
    </row>
    <row r="113" spans="1:6" ht="12" customHeight="1" x14ac:dyDescent="0.25">
      <c r="A113" s="10" t="s">
        <v>206</v>
      </c>
      <c r="B113" s="5" t="s">
        <v>204</v>
      </c>
      <c r="C113" s="5">
        <v>127</v>
      </c>
      <c r="D113" s="5">
        <v>120</v>
      </c>
      <c r="E113" s="5">
        <v>135</v>
      </c>
      <c r="F113" s="11">
        <f>SUM(C113:E113)</f>
        <v>382</v>
      </c>
    </row>
    <row r="114" spans="1:6" ht="12" customHeight="1" x14ac:dyDescent="0.25">
      <c r="A114" s="10" t="s">
        <v>207</v>
      </c>
      <c r="B114" s="5" t="s">
        <v>204</v>
      </c>
      <c r="C114" s="5">
        <v>70</v>
      </c>
      <c r="D114" s="5"/>
      <c r="E114" s="5">
        <v>115</v>
      </c>
      <c r="F114" s="11">
        <f>SUM(C114:E114)</f>
        <v>185</v>
      </c>
    </row>
    <row r="115" spans="1:6" ht="12" customHeight="1" x14ac:dyDescent="0.25">
      <c r="A115" s="10" t="s">
        <v>287</v>
      </c>
      <c r="B115" s="5" t="s">
        <v>204</v>
      </c>
      <c r="C115" s="5">
        <v>104</v>
      </c>
      <c r="D115" s="5">
        <v>78</v>
      </c>
      <c r="E115" s="5"/>
      <c r="F115" s="11">
        <f>SUM(C115:E115)</f>
        <v>182</v>
      </c>
    </row>
    <row r="116" spans="1:6" ht="12" customHeight="1" thickBot="1" x14ac:dyDescent="0.3">
      <c r="A116" s="15" t="s">
        <v>294</v>
      </c>
      <c r="B116" s="16" t="s">
        <v>204</v>
      </c>
      <c r="C116" s="16"/>
      <c r="D116" s="16">
        <v>91</v>
      </c>
      <c r="E116" s="16">
        <v>89</v>
      </c>
      <c r="F116" s="17">
        <f>SUM(C116:E116)</f>
        <v>180</v>
      </c>
    </row>
    <row r="117" spans="1:6" ht="12" customHeight="1" x14ac:dyDescent="0.25">
      <c r="A117" s="21" t="s">
        <v>90</v>
      </c>
      <c r="B117" s="22" t="s">
        <v>3</v>
      </c>
      <c r="C117" s="27">
        <v>173</v>
      </c>
      <c r="D117" s="27">
        <v>135</v>
      </c>
      <c r="E117" s="22">
        <v>182</v>
      </c>
      <c r="F117" s="23">
        <f>SUM(C117:E117)</f>
        <v>490</v>
      </c>
    </row>
    <row r="118" spans="1:6" ht="12" customHeight="1" x14ac:dyDescent="0.25">
      <c r="A118" s="10" t="s">
        <v>89</v>
      </c>
      <c r="B118" s="5" t="s">
        <v>3</v>
      </c>
      <c r="C118" s="5">
        <v>148</v>
      </c>
      <c r="D118" s="5">
        <v>200</v>
      </c>
      <c r="E118" s="5">
        <v>117</v>
      </c>
      <c r="F118" s="11">
        <f>SUM(C118:E118)</f>
        <v>465</v>
      </c>
    </row>
    <row r="119" spans="1:6" ht="12" customHeight="1" x14ac:dyDescent="0.25">
      <c r="A119" s="10" t="s">
        <v>88</v>
      </c>
      <c r="B119" s="5" t="s">
        <v>3</v>
      </c>
      <c r="C119" s="5">
        <v>139</v>
      </c>
      <c r="D119" s="5">
        <v>119</v>
      </c>
      <c r="E119" s="5">
        <v>139</v>
      </c>
      <c r="F119" s="11">
        <f>SUM(C119:E119)</f>
        <v>397</v>
      </c>
    </row>
    <row r="120" spans="1:6" ht="12" customHeight="1" x14ac:dyDescent="0.25">
      <c r="A120" s="10" t="s">
        <v>203</v>
      </c>
      <c r="B120" s="5" t="s">
        <v>3</v>
      </c>
      <c r="C120" s="5">
        <v>128</v>
      </c>
      <c r="D120" s="5">
        <v>177</v>
      </c>
      <c r="E120" s="5">
        <v>85</v>
      </c>
      <c r="F120" s="11">
        <f>SUM(C120:E120)</f>
        <v>390</v>
      </c>
    </row>
    <row r="121" spans="1:6" ht="12" customHeight="1" thickBot="1" x14ac:dyDescent="0.3">
      <c r="A121" s="12" t="s">
        <v>145</v>
      </c>
      <c r="B121" s="13" t="s">
        <v>3</v>
      </c>
      <c r="C121" s="13">
        <v>135</v>
      </c>
      <c r="D121" s="13">
        <v>145</v>
      </c>
      <c r="E121" s="13">
        <v>101</v>
      </c>
      <c r="F121" s="14">
        <f>SUM(C121:E121)</f>
        <v>381</v>
      </c>
    </row>
    <row r="122" spans="1:6" ht="12" customHeight="1" x14ac:dyDescent="0.25">
      <c r="A122" s="18" t="s">
        <v>190</v>
      </c>
      <c r="B122" s="19" t="s">
        <v>187</v>
      </c>
      <c r="C122" s="19">
        <v>124</v>
      </c>
      <c r="D122" s="19">
        <v>121</v>
      </c>
      <c r="E122" s="19">
        <v>140</v>
      </c>
      <c r="F122" s="20">
        <f>SUM(C122:E122)</f>
        <v>385</v>
      </c>
    </row>
    <row r="123" spans="1:6" ht="12" customHeight="1" x14ac:dyDescent="0.25">
      <c r="A123" s="10" t="s">
        <v>188</v>
      </c>
      <c r="B123" s="5" t="s">
        <v>187</v>
      </c>
      <c r="C123" s="5">
        <v>123</v>
      </c>
      <c r="D123" s="5">
        <v>110</v>
      </c>
      <c r="E123" s="5">
        <v>149</v>
      </c>
      <c r="F123" s="11">
        <f>SUM(C123:E123)</f>
        <v>382</v>
      </c>
    </row>
    <row r="124" spans="1:6" ht="12" customHeight="1" x14ac:dyDescent="0.25">
      <c r="A124" s="10" t="s">
        <v>286</v>
      </c>
      <c r="B124" s="5" t="s">
        <v>187</v>
      </c>
      <c r="C124" s="5">
        <v>114</v>
      </c>
      <c r="D124" s="5">
        <v>122</v>
      </c>
      <c r="E124" s="5">
        <v>133</v>
      </c>
      <c r="F124" s="11">
        <f>SUM(C124:E124)</f>
        <v>369</v>
      </c>
    </row>
    <row r="125" spans="1:6" ht="12" customHeight="1" x14ac:dyDescent="0.25">
      <c r="A125" s="10" t="s">
        <v>189</v>
      </c>
      <c r="B125" s="5" t="s">
        <v>187</v>
      </c>
      <c r="C125" s="5">
        <v>143</v>
      </c>
      <c r="D125" s="5">
        <v>122</v>
      </c>
      <c r="E125" s="5">
        <v>88</v>
      </c>
      <c r="F125" s="11">
        <f>SUM(C125:E125)</f>
        <v>353</v>
      </c>
    </row>
    <row r="126" spans="1:6" ht="12" customHeight="1" thickBot="1" x14ac:dyDescent="0.3">
      <c r="A126" s="15" t="s">
        <v>191</v>
      </c>
      <c r="B126" s="16" t="s">
        <v>187</v>
      </c>
      <c r="C126" s="16">
        <v>118</v>
      </c>
      <c r="D126" s="16">
        <v>89</v>
      </c>
      <c r="E126" s="16">
        <v>129</v>
      </c>
      <c r="F126" s="17">
        <f>SUM(C126:E126)</f>
        <v>336</v>
      </c>
    </row>
    <row r="127" spans="1:6" ht="12" customHeight="1" x14ac:dyDescent="0.25">
      <c r="A127" s="21" t="s">
        <v>46</v>
      </c>
      <c r="B127" s="22" t="s">
        <v>14</v>
      </c>
      <c r="C127" s="22">
        <v>172</v>
      </c>
      <c r="D127" s="22">
        <v>179</v>
      </c>
      <c r="E127" s="22">
        <v>163</v>
      </c>
      <c r="F127" s="23">
        <f>SUM(C127:E127)</f>
        <v>514</v>
      </c>
    </row>
    <row r="128" spans="1:6" ht="12" customHeight="1" x14ac:dyDescent="0.25">
      <c r="A128" s="10" t="s">
        <v>143</v>
      </c>
      <c r="B128" s="5" t="s">
        <v>14</v>
      </c>
      <c r="C128" s="5">
        <v>180</v>
      </c>
      <c r="D128" s="5">
        <v>160</v>
      </c>
      <c r="E128" s="5">
        <v>137</v>
      </c>
      <c r="F128" s="11">
        <f>SUM(C128:E128)</f>
        <v>477</v>
      </c>
    </row>
    <row r="129" spans="1:6" ht="12" customHeight="1" x14ac:dyDescent="0.25">
      <c r="A129" s="10" t="s">
        <v>91</v>
      </c>
      <c r="B129" s="5" t="s">
        <v>14</v>
      </c>
      <c r="C129" s="5">
        <v>161</v>
      </c>
      <c r="D129" s="5">
        <v>161</v>
      </c>
      <c r="E129" s="5">
        <v>145</v>
      </c>
      <c r="F129" s="11">
        <f>SUM(C129:E129)</f>
        <v>467</v>
      </c>
    </row>
    <row r="130" spans="1:6" ht="12" customHeight="1" x14ac:dyDescent="0.25">
      <c r="A130" s="10" t="s">
        <v>218</v>
      </c>
      <c r="B130" s="5" t="s">
        <v>14</v>
      </c>
      <c r="C130" s="5">
        <v>154</v>
      </c>
      <c r="D130" s="5">
        <v>155</v>
      </c>
      <c r="E130" s="5">
        <v>137</v>
      </c>
      <c r="F130" s="11">
        <f>SUM(C130:E130)</f>
        <v>446</v>
      </c>
    </row>
    <row r="131" spans="1:6" ht="12" customHeight="1" thickBot="1" x14ac:dyDescent="0.3">
      <c r="A131" s="12" t="s">
        <v>153</v>
      </c>
      <c r="B131" s="13" t="s">
        <v>14</v>
      </c>
      <c r="C131" s="13">
        <v>126</v>
      </c>
      <c r="D131" s="13">
        <v>135</v>
      </c>
      <c r="E131" s="13">
        <v>167</v>
      </c>
      <c r="F131" s="14">
        <f>SUM(C131:E131)</f>
        <v>428</v>
      </c>
    </row>
    <row r="132" spans="1:6" ht="12" customHeight="1" x14ac:dyDescent="0.25">
      <c r="A132" s="18" t="s">
        <v>292</v>
      </c>
      <c r="B132" s="19" t="s">
        <v>174</v>
      </c>
      <c r="C132" s="19">
        <v>168</v>
      </c>
      <c r="D132" s="19">
        <v>169</v>
      </c>
      <c r="E132" s="19">
        <v>122</v>
      </c>
      <c r="F132" s="20">
        <f>SUM(C132:E132)</f>
        <v>459</v>
      </c>
    </row>
    <row r="133" spans="1:6" ht="12" customHeight="1" x14ac:dyDescent="0.25">
      <c r="A133" s="10" t="s">
        <v>289</v>
      </c>
      <c r="B133" s="5" t="s">
        <v>174</v>
      </c>
      <c r="C133" s="5">
        <v>112</v>
      </c>
      <c r="D133" s="5">
        <v>125</v>
      </c>
      <c r="E133" s="5">
        <v>141</v>
      </c>
      <c r="F133" s="11">
        <f>SUM(C133:E133)</f>
        <v>378</v>
      </c>
    </row>
    <row r="134" spans="1:6" ht="12" customHeight="1" x14ac:dyDescent="0.25">
      <c r="A134" s="10" t="s">
        <v>290</v>
      </c>
      <c r="B134" s="5" t="s">
        <v>174</v>
      </c>
      <c r="C134" s="5">
        <v>148</v>
      </c>
      <c r="D134" s="5">
        <v>115</v>
      </c>
      <c r="E134" s="5">
        <v>108</v>
      </c>
      <c r="F134" s="11">
        <f>SUM(C134:E134)</f>
        <v>371</v>
      </c>
    </row>
    <row r="135" spans="1:6" ht="12" customHeight="1" x14ac:dyDescent="0.25">
      <c r="A135" s="10" t="s">
        <v>291</v>
      </c>
      <c r="B135" s="5" t="s">
        <v>174</v>
      </c>
      <c r="C135" s="5">
        <v>135</v>
      </c>
      <c r="D135" s="5">
        <v>110</v>
      </c>
      <c r="E135" s="5">
        <v>117</v>
      </c>
      <c r="F135" s="11">
        <f>SUM(C135:E135)</f>
        <v>362</v>
      </c>
    </row>
    <row r="136" spans="1:6" ht="12" customHeight="1" x14ac:dyDescent="0.25">
      <c r="A136" s="10" t="s">
        <v>175</v>
      </c>
      <c r="B136" s="5" t="s">
        <v>174</v>
      </c>
      <c r="C136" s="5">
        <v>141</v>
      </c>
      <c r="D136" s="5">
        <v>89</v>
      </c>
      <c r="E136" s="5"/>
      <c r="F136" s="11">
        <f>SUM(C136:E136)</f>
        <v>230</v>
      </c>
    </row>
    <row r="137" spans="1:6" ht="12" customHeight="1" thickBot="1" x14ac:dyDescent="0.3">
      <c r="A137" s="15" t="s">
        <v>176</v>
      </c>
      <c r="B137" s="16" t="s">
        <v>174</v>
      </c>
      <c r="C137" s="16"/>
      <c r="D137" s="16"/>
      <c r="E137" s="16">
        <v>94</v>
      </c>
      <c r="F137" s="17">
        <f>SUM(C137:E137)</f>
        <v>94</v>
      </c>
    </row>
    <row r="138" spans="1:6" ht="12" customHeight="1" x14ac:dyDescent="0.25">
      <c r="A138" s="21" t="s">
        <v>282</v>
      </c>
      <c r="B138" s="22" t="s">
        <v>139</v>
      </c>
      <c r="C138" s="22">
        <v>133</v>
      </c>
      <c r="D138" s="22">
        <v>131</v>
      </c>
      <c r="E138" s="22">
        <v>163</v>
      </c>
      <c r="F138" s="23">
        <f>SUM(C138:E138)</f>
        <v>427</v>
      </c>
    </row>
    <row r="139" spans="1:6" ht="12" customHeight="1" x14ac:dyDescent="0.25">
      <c r="A139" s="10" t="s">
        <v>138</v>
      </c>
      <c r="B139" s="5" t="s">
        <v>139</v>
      </c>
      <c r="C139" s="5">
        <v>127</v>
      </c>
      <c r="D139" s="5">
        <v>122</v>
      </c>
      <c r="E139" s="5">
        <v>124</v>
      </c>
      <c r="F139" s="11">
        <f>SUM(C139:E139)</f>
        <v>373</v>
      </c>
    </row>
    <row r="140" spans="1:6" ht="12" customHeight="1" x14ac:dyDescent="0.25">
      <c r="A140" s="10" t="s">
        <v>239</v>
      </c>
      <c r="B140" s="5" t="s">
        <v>139</v>
      </c>
      <c r="C140" s="5">
        <v>126</v>
      </c>
      <c r="D140" s="5">
        <v>116</v>
      </c>
      <c r="E140" s="5">
        <v>126</v>
      </c>
      <c r="F140" s="11">
        <f>SUM(C140:E140)</f>
        <v>368</v>
      </c>
    </row>
    <row r="141" spans="1:6" ht="12" customHeight="1" x14ac:dyDescent="0.25">
      <c r="A141" s="10" t="s">
        <v>237</v>
      </c>
      <c r="B141" s="5" t="s">
        <v>139</v>
      </c>
      <c r="C141" s="5">
        <v>133</v>
      </c>
      <c r="D141" s="5"/>
      <c r="E141" s="5">
        <v>165</v>
      </c>
      <c r="F141" s="11">
        <f>SUM(C141:E141)</f>
        <v>298</v>
      </c>
    </row>
    <row r="142" spans="1:6" ht="12" customHeight="1" x14ac:dyDescent="0.25">
      <c r="A142" s="10" t="s">
        <v>137</v>
      </c>
      <c r="B142" s="5" t="s">
        <v>139</v>
      </c>
      <c r="C142" s="5">
        <v>104</v>
      </c>
      <c r="D142" s="5"/>
      <c r="E142" s="5">
        <v>150</v>
      </c>
      <c r="F142" s="11">
        <f>SUM(C142:E142)</f>
        <v>254</v>
      </c>
    </row>
    <row r="143" spans="1:6" ht="12" customHeight="1" x14ac:dyDescent="0.25">
      <c r="A143" s="10" t="s">
        <v>238</v>
      </c>
      <c r="B143" s="5" t="s">
        <v>139</v>
      </c>
      <c r="C143" s="5"/>
      <c r="D143" s="5">
        <v>135</v>
      </c>
      <c r="E143" s="5"/>
      <c r="F143" s="11">
        <f>SUM(C143:E143)</f>
        <v>135</v>
      </c>
    </row>
    <row r="144" spans="1:6" ht="12" customHeight="1" thickBot="1" x14ac:dyDescent="0.3">
      <c r="A144" s="12" t="s">
        <v>240</v>
      </c>
      <c r="B144" s="13" t="s">
        <v>139</v>
      </c>
      <c r="C144" s="13"/>
      <c r="D144" s="13">
        <v>117</v>
      </c>
      <c r="E144" s="13"/>
      <c r="F144" s="14">
        <f>SUM(C144:E144)</f>
        <v>117</v>
      </c>
    </row>
    <row r="145" spans="1:6" ht="12" customHeight="1" x14ac:dyDescent="0.25">
      <c r="A145" s="18" t="s">
        <v>155</v>
      </c>
      <c r="B145" s="19" t="s">
        <v>8</v>
      </c>
      <c r="C145" s="19">
        <v>123</v>
      </c>
      <c r="D145" s="19">
        <v>176</v>
      </c>
      <c r="E145" s="19">
        <v>156</v>
      </c>
      <c r="F145" s="20">
        <f>SUM(C145:E145)</f>
        <v>455</v>
      </c>
    </row>
    <row r="146" spans="1:6" ht="12" customHeight="1" x14ac:dyDescent="0.25">
      <c r="A146" s="10" t="s">
        <v>288</v>
      </c>
      <c r="B146" s="5" t="s">
        <v>8</v>
      </c>
      <c r="C146" s="5">
        <v>124</v>
      </c>
      <c r="D146" s="5">
        <v>152</v>
      </c>
      <c r="E146" s="5">
        <v>156</v>
      </c>
      <c r="F146" s="11">
        <f>SUM(C146:E146)</f>
        <v>432</v>
      </c>
    </row>
    <row r="147" spans="1:6" ht="12" customHeight="1" x14ac:dyDescent="0.25">
      <c r="A147" s="10" t="s">
        <v>111</v>
      </c>
      <c r="B147" s="5" t="s">
        <v>8</v>
      </c>
      <c r="C147" s="5">
        <v>158</v>
      </c>
      <c r="D147" s="5">
        <v>127</v>
      </c>
      <c r="E147" s="5">
        <v>129</v>
      </c>
      <c r="F147" s="11">
        <f>SUM(C147:E147)</f>
        <v>414</v>
      </c>
    </row>
    <row r="148" spans="1:6" ht="12" customHeight="1" x14ac:dyDescent="0.25">
      <c r="A148" s="10" t="s">
        <v>135</v>
      </c>
      <c r="B148" s="5" t="s">
        <v>8</v>
      </c>
      <c r="C148" s="5">
        <v>137</v>
      </c>
      <c r="D148" s="5">
        <v>161</v>
      </c>
      <c r="E148" s="5">
        <v>114</v>
      </c>
      <c r="F148" s="11">
        <f>SUM(C148:E148)</f>
        <v>412</v>
      </c>
    </row>
    <row r="149" spans="1:6" ht="12" customHeight="1" x14ac:dyDescent="0.25">
      <c r="A149" s="10" t="s">
        <v>134</v>
      </c>
      <c r="B149" s="5" t="s">
        <v>8</v>
      </c>
      <c r="C149" s="5">
        <v>120</v>
      </c>
      <c r="D149" s="5"/>
      <c r="E149" s="5">
        <v>142</v>
      </c>
      <c r="F149" s="11">
        <f>SUM(C149:E149)</f>
        <v>262</v>
      </c>
    </row>
    <row r="150" spans="1:6" ht="12" customHeight="1" thickBot="1" x14ac:dyDescent="0.3">
      <c r="A150" s="15" t="s">
        <v>92</v>
      </c>
      <c r="B150" s="16" t="s">
        <v>8</v>
      </c>
      <c r="C150" s="16"/>
      <c r="D150" s="16">
        <v>103</v>
      </c>
      <c r="E150" s="16"/>
      <c r="F150" s="17">
        <f>SUM(C150:E150)</f>
        <v>103</v>
      </c>
    </row>
    <row r="151" spans="1:6" ht="12" customHeight="1" x14ac:dyDescent="0.25">
      <c r="A151" s="21" t="s">
        <v>263</v>
      </c>
      <c r="B151" s="22" t="s">
        <v>15</v>
      </c>
      <c r="C151" s="22">
        <v>154</v>
      </c>
      <c r="D151" s="22">
        <v>123</v>
      </c>
      <c r="E151" s="22">
        <v>157</v>
      </c>
      <c r="F151" s="23">
        <f>SUM(C151:E151)</f>
        <v>434</v>
      </c>
    </row>
    <row r="152" spans="1:6" ht="12" customHeight="1" x14ac:dyDescent="0.25">
      <c r="A152" s="10" t="s">
        <v>265</v>
      </c>
      <c r="B152" s="5" t="s">
        <v>15</v>
      </c>
      <c r="C152" s="5">
        <v>121</v>
      </c>
      <c r="D152" s="5">
        <v>148</v>
      </c>
      <c r="E152" s="5">
        <v>125</v>
      </c>
      <c r="F152" s="11">
        <f>SUM(C152:E152)</f>
        <v>394</v>
      </c>
    </row>
    <row r="153" spans="1:6" ht="12" customHeight="1" x14ac:dyDescent="0.25">
      <c r="A153" s="10" t="s">
        <v>264</v>
      </c>
      <c r="B153" s="5" t="s">
        <v>15</v>
      </c>
      <c r="C153" s="5">
        <v>99</v>
      </c>
      <c r="D153" s="5">
        <v>110</v>
      </c>
      <c r="E153" s="5">
        <v>135</v>
      </c>
      <c r="F153" s="11">
        <f>SUM(C153:E153)</f>
        <v>344</v>
      </c>
    </row>
    <row r="154" spans="1:6" ht="12" customHeight="1" x14ac:dyDescent="0.25">
      <c r="A154" s="10" t="s">
        <v>262</v>
      </c>
      <c r="B154" s="5" t="s">
        <v>15</v>
      </c>
      <c r="C154" s="5">
        <v>105</v>
      </c>
      <c r="D154" s="5">
        <v>103</v>
      </c>
      <c r="E154" s="5">
        <v>120</v>
      </c>
      <c r="F154" s="11">
        <f>SUM(C154:E154)</f>
        <v>328</v>
      </c>
    </row>
    <row r="155" spans="1:6" ht="12" customHeight="1" thickBot="1" x14ac:dyDescent="0.3">
      <c r="A155" s="12" t="s">
        <v>151</v>
      </c>
      <c r="B155" s="13" t="s">
        <v>15</v>
      </c>
      <c r="C155" s="13">
        <v>116</v>
      </c>
      <c r="D155" s="13">
        <v>92</v>
      </c>
      <c r="E155" s="13">
        <v>93</v>
      </c>
      <c r="F155" s="14">
        <f>SUM(C155:E155)</f>
        <v>301</v>
      </c>
    </row>
    <row r="156" spans="1:6" ht="12" customHeight="1" x14ac:dyDescent="0.25">
      <c r="A156" s="18" t="s">
        <v>178</v>
      </c>
      <c r="B156" s="19" t="s">
        <v>177</v>
      </c>
      <c r="C156" s="19">
        <v>188</v>
      </c>
      <c r="D156" s="19">
        <v>165</v>
      </c>
      <c r="E156" s="19">
        <v>148</v>
      </c>
      <c r="F156" s="20">
        <f>SUM(C156:E156)</f>
        <v>501</v>
      </c>
    </row>
    <row r="157" spans="1:6" ht="12" customHeight="1" x14ac:dyDescent="0.25">
      <c r="A157" s="10" t="s">
        <v>179</v>
      </c>
      <c r="B157" s="5" t="s">
        <v>177</v>
      </c>
      <c r="C157" s="5">
        <v>108</v>
      </c>
      <c r="D157" s="5">
        <v>132</v>
      </c>
      <c r="E157" s="5">
        <v>135</v>
      </c>
      <c r="F157" s="11">
        <f>SUM(C157:E157)</f>
        <v>375</v>
      </c>
    </row>
    <row r="158" spans="1:6" ht="12" customHeight="1" x14ac:dyDescent="0.25">
      <c r="A158" s="10" t="s">
        <v>182</v>
      </c>
      <c r="B158" s="5" t="s">
        <v>177</v>
      </c>
      <c r="C158" s="5">
        <v>88</v>
      </c>
      <c r="D158" s="5">
        <v>123</v>
      </c>
      <c r="E158" s="5">
        <v>85</v>
      </c>
      <c r="F158" s="11">
        <f>SUM(C158:E158)</f>
        <v>296</v>
      </c>
    </row>
    <row r="159" spans="1:6" ht="12" customHeight="1" x14ac:dyDescent="0.25">
      <c r="A159" s="10" t="s">
        <v>180</v>
      </c>
      <c r="B159" s="5" t="s">
        <v>177</v>
      </c>
      <c r="C159" s="5"/>
      <c r="D159" s="5">
        <v>99</v>
      </c>
      <c r="E159" s="5">
        <v>107</v>
      </c>
      <c r="F159" s="11">
        <f>SUM(C159:E159)</f>
        <v>206</v>
      </c>
    </row>
    <row r="160" spans="1:6" ht="12" customHeight="1" x14ac:dyDescent="0.25">
      <c r="A160" s="10" t="s">
        <v>183</v>
      </c>
      <c r="B160" s="5" t="s">
        <v>177</v>
      </c>
      <c r="C160" s="5">
        <v>77</v>
      </c>
      <c r="D160" s="5">
        <v>71</v>
      </c>
      <c r="E160" s="5"/>
      <c r="F160" s="11">
        <f>SUM(C160:E160)</f>
        <v>148</v>
      </c>
    </row>
    <row r="161" spans="1:6" ht="12" customHeight="1" thickBot="1" x14ac:dyDescent="0.3">
      <c r="A161" s="15" t="s">
        <v>181</v>
      </c>
      <c r="B161" s="16" t="s">
        <v>177</v>
      </c>
      <c r="C161" s="16">
        <v>70</v>
      </c>
      <c r="D161" s="16"/>
      <c r="E161" s="16">
        <v>75</v>
      </c>
      <c r="F161" s="17">
        <f>SUM(C161:E161)</f>
        <v>145</v>
      </c>
    </row>
    <row r="162" spans="1:6" ht="12" customHeight="1" x14ac:dyDescent="0.25">
      <c r="A162" s="21" t="s">
        <v>156</v>
      </c>
      <c r="B162" s="22" t="s">
        <v>16</v>
      </c>
      <c r="C162" s="22">
        <v>151</v>
      </c>
      <c r="D162" s="22">
        <v>118</v>
      </c>
      <c r="E162" s="22">
        <v>181</v>
      </c>
      <c r="F162" s="23">
        <f>SUM(C162:E162)</f>
        <v>450</v>
      </c>
    </row>
    <row r="163" spans="1:6" ht="12" customHeight="1" x14ac:dyDescent="0.25">
      <c r="A163" s="10" t="s">
        <v>222</v>
      </c>
      <c r="B163" s="5" t="s">
        <v>16</v>
      </c>
      <c r="C163" s="5">
        <v>167</v>
      </c>
      <c r="D163" s="5">
        <v>125</v>
      </c>
      <c r="E163" s="5">
        <v>142</v>
      </c>
      <c r="F163" s="11">
        <f>SUM(C163:E163)</f>
        <v>434</v>
      </c>
    </row>
    <row r="164" spans="1:6" ht="12" customHeight="1" x14ac:dyDescent="0.25">
      <c r="A164" s="10" t="s">
        <v>132</v>
      </c>
      <c r="B164" s="5" t="s">
        <v>16</v>
      </c>
      <c r="C164" s="5">
        <v>130</v>
      </c>
      <c r="D164" s="5">
        <v>122</v>
      </c>
      <c r="E164" s="5">
        <v>138</v>
      </c>
      <c r="F164" s="11">
        <f>SUM(C164:E164)</f>
        <v>390</v>
      </c>
    </row>
    <row r="165" spans="1:6" ht="12" customHeight="1" x14ac:dyDescent="0.25">
      <c r="A165" s="10" t="s">
        <v>224</v>
      </c>
      <c r="B165" s="5" t="s">
        <v>16</v>
      </c>
      <c r="C165" s="5">
        <v>100</v>
      </c>
      <c r="D165" s="5">
        <v>103</v>
      </c>
      <c r="E165" s="5">
        <v>103</v>
      </c>
      <c r="F165" s="11">
        <f>SUM(C165:E165)</f>
        <v>306</v>
      </c>
    </row>
    <row r="166" spans="1:6" ht="12" customHeight="1" thickBot="1" x14ac:dyDescent="0.3">
      <c r="A166" s="12" t="s">
        <v>223</v>
      </c>
      <c r="B166" s="13" t="s">
        <v>16</v>
      </c>
      <c r="C166" s="13">
        <v>110</v>
      </c>
      <c r="D166" s="13">
        <v>110</v>
      </c>
      <c r="E166" s="13">
        <v>78</v>
      </c>
      <c r="F166" s="14">
        <f>SUM(C166:E166)</f>
        <v>298</v>
      </c>
    </row>
    <row r="167" spans="1:6" ht="12" customHeight="1" x14ac:dyDescent="0.25">
      <c r="A167" s="18" t="s">
        <v>197</v>
      </c>
      <c r="B167" s="19" t="s">
        <v>194</v>
      </c>
      <c r="C167" s="19">
        <v>109</v>
      </c>
      <c r="D167" s="19">
        <v>165</v>
      </c>
      <c r="E167" s="19">
        <v>150</v>
      </c>
      <c r="F167" s="20">
        <f>SUM(C167:E167)</f>
        <v>424</v>
      </c>
    </row>
    <row r="168" spans="1:6" ht="12" customHeight="1" x14ac:dyDescent="0.25">
      <c r="A168" s="10" t="s">
        <v>196</v>
      </c>
      <c r="B168" s="5" t="s">
        <v>194</v>
      </c>
      <c r="C168" s="5">
        <v>99</v>
      </c>
      <c r="D168" s="5">
        <v>118</v>
      </c>
      <c r="E168" s="5">
        <v>171</v>
      </c>
      <c r="F168" s="11">
        <f>SUM(C168:E168)</f>
        <v>388</v>
      </c>
    </row>
    <row r="169" spans="1:6" ht="12" customHeight="1" x14ac:dyDescent="0.25">
      <c r="A169" s="10" t="s">
        <v>198</v>
      </c>
      <c r="B169" s="5" t="s">
        <v>194</v>
      </c>
      <c r="C169" s="5">
        <v>108</v>
      </c>
      <c r="D169" s="5">
        <v>146</v>
      </c>
      <c r="E169" s="5">
        <v>117</v>
      </c>
      <c r="F169" s="11">
        <f>SUM(C169:E169)</f>
        <v>371</v>
      </c>
    </row>
    <row r="170" spans="1:6" ht="12" customHeight="1" x14ac:dyDescent="0.25">
      <c r="A170" s="10" t="s">
        <v>195</v>
      </c>
      <c r="B170" s="5" t="s">
        <v>194</v>
      </c>
      <c r="C170" s="5">
        <v>111</v>
      </c>
      <c r="D170" s="5">
        <v>122</v>
      </c>
      <c r="E170" s="5">
        <v>128</v>
      </c>
      <c r="F170" s="11">
        <f>SUM(C170:E170)</f>
        <v>361</v>
      </c>
    </row>
    <row r="171" spans="1:6" ht="12" customHeight="1" thickBot="1" x14ac:dyDescent="0.3">
      <c r="A171" s="15" t="s">
        <v>281</v>
      </c>
      <c r="B171" s="16" t="s">
        <v>194</v>
      </c>
      <c r="C171" s="16">
        <v>114</v>
      </c>
      <c r="D171" s="16">
        <v>113</v>
      </c>
      <c r="E171" s="16">
        <v>114</v>
      </c>
      <c r="F171" s="17">
        <f>SUM(C171:E171)</f>
        <v>341</v>
      </c>
    </row>
    <row r="172" spans="1:6" ht="12" customHeight="1" x14ac:dyDescent="0.25">
      <c r="A172" s="21" t="s">
        <v>47</v>
      </c>
      <c r="B172" s="22" t="s">
        <v>9</v>
      </c>
      <c r="C172" s="22">
        <v>243</v>
      </c>
      <c r="D172" s="22">
        <v>245</v>
      </c>
      <c r="E172" s="22">
        <v>164</v>
      </c>
      <c r="F172" s="23">
        <f>SUM(C172:E172)</f>
        <v>652</v>
      </c>
    </row>
    <row r="173" spans="1:6" ht="12" customHeight="1" x14ac:dyDescent="0.25">
      <c r="A173" s="10" t="s">
        <v>93</v>
      </c>
      <c r="B173" s="5" t="s">
        <v>9</v>
      </c>
      <c r="C173" s="5">
        <v>158</v>
      </c>
      <c r="D173" s="5">
        <v>136</v>
      </c>
      <c r="E173" s="5">
        <v>127</v>
      </c>
      <c r="F173" s="11">
        <f>SUM(C173:E173)</f>
        <v>421</v>
      </c>
    </row>
    <row r="174" spans="1:6" ht="12" customHeight="1" x14ac:dyDescent="0.25">
      <c r="A174" s="10" t="s">
        <v>216</v>
      </c>
      <c r="B174" s="5" t="s">
        <v>9</v>
      </c>
      <c r="C174" s="5">
        <v>132</v>
      </c>
      <c r="D174" s="5">
        <v>124</v>
      </c>
      <c r="E174" s="5">
        <v>116</v>
      </c>
      <c r="F174" s="11">
        <f>SUM(C174:E174)</f>
        <v>372</v>
      </c>
    </row>
    <row r="175" spans="1:6" ht="12" customHeight="1" x14ac:dyDescent="0.25">
      <c r="A175" s="10" t="s">
        <v>217</v>
      </c>
      <c r="B175" s="5" t="s">
        <v>9</v>
      </c>
      <c r="C175" s="5">
        <v>129</v>
      </c>
      <c r="D175" s="5">
        <v>117</v>
      </c>
      <c r="E175" s="5">
        <v>122</v>
      </c>
      <c r="F175" s="11">
        <f>SUM(C175:E175)</f>
        <v>368</v>
      </c>
    </row>
    <row r="176" spans="1:6" ht="12" customHeight="1" x14ac:dyDescent="0.25">
      <c r="A176" s="10" t="s">
        <v>160</v>
      </c>
      <c r="B176" s="5" t="s">
        <v>9</v>
      </c>
      <c r="C176" s="5">
        <v>134</v>
      </c>
      <c r="D176" s="5">
        <v>143</v>
      </c>
      <c r="E176" s="5"/>
      <c r="F176" s="11">
        <f>SUM(C176:E176)</f>
        <v>277</v>
      </c>
    </row>
    <row r="177" spans="1:6" ht="12" customHeight="1" thickBot="1" x14ac:dyDescent="0.3">
      <c r="A177" s="12" t="s">
        <v>154</v>
      </c>
      <c r="B177" s="13" t="s">
        <v>9</v>
      </c>
      <c r="C177" s="13"/>
      <c r="D177" s="13"/>
      <c r="E177" s="13">
        <v>102</v>
      </c>
      <c r="F177" s="14">
        <f>SUM(C177:E177)</f>
        <v>102</v>
      </c>
    </row>
    <row r="178" spans="1:6" ht="12" customHeight="1" x14ac:dyDescent="0.25">
      <c r="A178" s="18" t="s">
        <v>244</v>
      </c>
      <c r="B178" s="19" t="s">
        <v>19</v>
      </c>
      <c r="C178" s="19">
        <v>123</v>
      </c>
      <c r="D178" s="19">
        <v>154</v>
      </c>
      <c r="E178" s="19">
        <v>174</v>
      </c>
      <c r="F178" s="20">
        <f>SUM(C178:E178)</f>
        <v>451</v>
      </c>
    </row>
    <row r="179" spans="1:6" ht="12" customHeight="1" x14ac:dyDescent="0.25">
      <c r="A179" s="10" t="s">
        <v>48</v>
      </c>
      <c r="B179" s="5" t="s">
        <v>19</v>
      </c>
      <c r="C179" s="5">
        <v>150</v>
      </c>
      <c r="D179" s="5">
        <v>122</v>
      </c>
      <c r="E179" s="5">
        <v>174</v>
      </c>
      <c r="F179" s="11">
        <f>SUM(C179:E179)</f>
        <v>446</v>
      </c>
    </row>
    <row r="180" spans="1:6" ht="12" customHeight="1" x14ac:dyDescent="0.25">
      <c r="A180" s="10" t="s">
        <v>293</v>
      </c>
      <c r="B180" s="5" t="s">
        <v>19</v>
      </c>
      <c r="C180" s="5"/>
      <c r="D180" s="5">
        <v>130</v>
      </c>
      <c r="E180" s="5">
        <v>113</v>
      </c>
      <c r="F180" s="11">
        <f>SUM(C180:E180)</f>
        <v>243</v>
      </c>
    </row>
    <row r="181" spans="1:6" ht="12" customHeight="1" x14ac:dyDescent="0.25">
      <c r="A181" s="10" t="s">
        <v>242</v>
      </c>
      <c r="B181" s="5" t="s">
        <v>19</v>
      </c>
      <c r="C181" s="5">
        <v>118</v>
      </c>
      <c r="D181" s="5">
        <v>111</v>
      </c>
      <c r="E181" s="5"/>
      <c r="F181" s="11">
        <f>SUM(C181:E181)</f>
        <v>229</v>
      </c>
    </row>
    <row r="182" spans="1:6" ht="12" customHeight="1" x14ac:dyDescent="0.25">
      <c r="A182" s="10" t="s">
        <v>285</v>
      </c>
      <c r="B182" s="5" t="s">
        <v>19</v>
      </c>
      <c r="C182" s="5">
        <v>101</v>
      </c>
      <c r="D182" s="5"/>
      <c r="E182" s="5">
        <v>125</v>
      </c>
      <c r="F182" s="11">
        <f>SUM(C182:E182)</f>
        <v>226</v>
      </c>
    </row>
    <row r="183" spans="1:6" ht="12" customHeight="1" x14ac:dyDescent="0.25">
      <c r="A183" s="10" t="s">
        <v>94</v>
      </c>
      <c r="B183" s="5" t="s">
        <v>19</v>
      </c>
      <c r="C183" s="5">
        <v>85</v>
      </c>
      <c r="D183" s="5"/>
      <c r="E183" s="5">
        <v>109</v>
      </c>
      <c r="F183" s="11">
        <f>SUM(C183:E183)</f>
        <v>194</v>
      </c>
    </row>
    <row r="184" spans="1:6" ht="12" customHeight="1" thickBot="1" x14ac:dyDescent="0.3">
      <c r="A184" s="15" t="s">
        <v>243</v>
      </c>
      <c r="B184" s="16" t="s">
        <v>19</v>
      </c>
      <c r="C184" s="16"/>
      <c r="D184" s="16">
        <v>83</v>
      </c>
      <c r="E184" s="16"/>
      <c r="F184" s="17">
        <f>SUM(C184:E184)</f>
        <v>83</v>
      </c>
    </row>
    <row r="185" spans="1:6" ht="12" customHeight="1" x14ac:dyDescent="0.25">
      <c r="A185" s="21" t="s">
        <v>119</v>
      </c>
      <c r="B185" s="22" t="s">
        <v>23</v>
      </c>
      <c r="C185" s="22">
        <v>107</v>
      </c>
      <c r="D185" s="22">
        <v>149</v>
      </c>
      <c r="E185" s="22">
        <v>128</v>
      </c>
      <c r="F185" s="23">
        <f>SUM(C185:E185)</f>
        <v>384</v>
      </c>
    </row>
    <row r="186" spans="1:6" ht="12" customHeight="1" x14ac:dyDescent="0.25">
      <c r="A186" s="10" t="s">
        <v>121</v>
      </c>
      <c r="B186" s="5" t="s">
        <v>23</v>
      </c>
      <c r="C186" s="5">
        <v>111</v>
      </c>
      <c r="D186" s="5">
        <v>112</v>
      </c>
      <c r="E186" s="5">
        <v>107</v>
      </c>
      <c r="F186" s="11">
        <f>SUM(C186:E186)</f>
        <v>330</v>
      </c>
    </row>
    <row r="187" spans="1:6" ht="12" customHeight="1" x14ac:dyDescent="0.25">
      <c r="A187" s="10" t="s">
        <v>118</v>
      </c>
      <c r="B187" s="5" t="s">
        <v>23</v>
      </c>
      <c r="C187" s="5">
        <v>101</v>
      </c>
      <c r="D187" s="5">
        <v>100</v>
      </c>
      <c r="E187" s="5">
        <v>97</v>
      </c>
      <c r="F187" s="11">
        <f>SUM(C187:E187)</f>
        <v>298</v>
      </c>
    </row>
    <row r="188" spans="1:6" ht="12" customHeight="1" x14ac:dyDescent="0.25">
      <c r="A188" s="10" t="s">
        <v>117</v>
      </c>
      <c r="B188" s="5" t="s">
        <v>23</v>
      </c>
      <c r="C188" s="5">
        <v>91</v>
      </c>
      <c r="D188" s="5">
        <v>111</v>
      </c>
      <c r="E188" s="5">
        <v>87</v>
      </c>
      <c r="F188" s="11">
        <f>SUM(C188:E188)</f>
        <v>289</v>
      </c>
    </row>
    <row r="189" spans="1:6" ht="12" customHeight="1" x14ac:dyDescent="0.25">
      <c r="A189" s="10" t="s">
        <v>120</v>
      </c>
      <c r="B189" s="5" t="s">
        <v>23</v>
      </c>
      <c r="C189" s="5">
        <v>89</v>
      </c>
      <c r="D189" s="5">
        <v>92</v>
      </c>
      <c r="E189" s="5"/>
      <c r="F189" s="11">
        <f>SUM(C189:E189)</f>
        <v>181</v>
      </c>
    </row>
    <row r="190" spans="1:6" ht="12" customHeight="1" thickBot="1" x14ac:dyDescent="0.3">
      <c r="A190" s="12" t="s">
        <v>266</v>
      </c>
      <c r="B190" s="13" t="s">
        <v>23</v>
      </c>
      <c r="C190" s="13"/>
      <c r="D190" s="13"/>
      <c r="E190" s="13">
        <v>111</v>
      </c>
      <c r="F190" s="14">
        <f>SUM(C190:E190)</f>
        <v>111</v>
      </c>
    </row>
    <row r="191" spans="1:6" ht="12" customHeight="1" x14ac:dyDescent="0.25">
      <c r="A191" s="18" t="s">
        <v>98</v>
      </c>
      <c r="B191" s="19" t="s">
        <v>35</v>
      </c>
      <c r="C191" s="19">
        <v>165</v>
      </c>
      <c r="D191" s="19">
        <v>164</v>
      </c>
      <c r="E191" s="19">
        <v>213</v>
      </c>
      <c r="F191" s="20">
        <f>SUM(C191:E191)</f>
        <v>542</v>
      </c>
    </row>
    <row r="192" spans="1:6" ht="12" customHeight="1" x14ac:dyDescent="0.25">
      <c r="A192" s="10" t="s">
        <v>95</v>
      </c>
      <c r="B192" s="5" t="s">
        <v>35</v>
      </c>
      <c r="C192" s="5">
        <v>177</v>
      </c>
      <c r="D192" s="5">
        <v>199</v>
      </c>
      <c r="E192" s="5">
        <v>164</v>
      </c>
      <c r="F192" s="11">
        <f>SUM(C192:E192)</f>
        <v>540</v>
      </c>
    </row>
    <row r="193" spans="1:6" ht="12" customHeight="1" x14ac:dyDescent="0.25">
      <c r="A193" s="10" t="s">
        <v>97</v>
      </c>
      <c r="B193" s="5" t="s">
        <v>35</v>
      </c>
      <c r="C193" s="5">
        <v>140</v>
      </c>
      <c r="D193" s="5">
        <v>209</v>
      </c>
      <c r="E193" s="5">
        <v>166</v>
      </c>
      <c r="F193" s="11">
        <f>SUM(C193:E193)</f>
        <v>515</v>
      </c>
    </row>
    <row r="194" spans="1:6" ht="12" customHeight="1" x14ac:dyDescent="0.25">
      <c r="A194" s="10" t="s">
        <v>221</v>
      </c>
      <c r="B194" s="5" t="s">
        <v>35</v>
      </c>
      <c r="C194" s="5">
        <v>177</v>
      </c>
      <c r="D194" s="5">
        <v>134</v>
      </c>
      <c r="E194" s="5">
        <v>157</v>
      </c>
      <c r="F194" s="11">
        <f>SUM(C194:E194)</f>
        <v>468</v>
      </c>
    </row>
    <row r="195" spans="1:6" ht="12" customHeight="1" thickBot="1" x14ac:dyDescent="0.3">
      <c r="A195" s="15" t="s">
        <v>96</v>
      </c>
      <c r="B195" s="16" t="s">
        <v>35</v>
      </c>
      <c r="C195" s="16">
        <v>147</v>
      </c>
      <c r="D195" s="16">
        <v>126</v>
      </c>
      <c r="E195" s="16">
        <v>153</v>
      </c>
      <c r="F195" s="17">
        <f>SUM(C195:E195)</f>
        <v>426</v>
      </c>
    </row>
    <row r="196" spans="1:6" ht="12" customHeight="1" x14ac:dyDescent="0.25">
      <c r="A196" s="21" t="s">
        <v>49</v>
      </c>
      <c r="B196" s="22" t="s">
        <v>22</v>
      </c>
      <c r="C196" s="22">
        <v>177</v>
      </c>
      <c r="D196" s="22">
        <v>198</v>
      </c>
      <c r="E196" s="22">
        <v>178</v>
      </c>
      <c r="F196" s="23">
        <f>SUM(C196:E196)</f>
        <v>553</v>
      </c>
    </row>
    <row r="197" spans="1:6" ht="12" customHeight="1" x14ac:dyDescent="0.25">
      <c r="A197" s="10" t="s">
        <v>113</v>
      </c>
      <c r="B197" s="5" t="s">
        <v>22</v>
      </c>
      <c r="C197" s="5">
        <v>142</v>
      </c>
      <c r="D197" s="5">
        <v>214</v>
      </c>
      <c r="E197" s="5">
        <v>182</v>
      </c>
      <c r="F197" s="11">
        <f>SUM(C197:E197)</f>
        <v>538</v>
      </c>
    </row>
    <row r="198" spans="1:6" ht="12" customHeight="1" x14ac:dyDescent="0.25">
      <c r="A198" s="10" t="s">
        <v>241</v>
      </c>
      <c r="B198" s="5" t="s">
        <v>22</v>
      </c>
      <c r="C198" s="5">
        <v>143</v>
      </c>
      <c r="D198" s="5">
        <v>198</v>
      </c>
      <c r="E198" s="5">
        <v>147</v>
      </c>
      <c r="F198" s="11">
        <f>SUM(C198:E198)</f>
        <v>488</v>
      </c>
    </row>
    <row r="199" spans="1:6" ht="12" customHeight="1" x14ac:dyDescent="0.25">
      <c r="A199" s="10" t="s">
        <v>112</v>
      </c>
      <c r="B199" s="5" t="s">
        <v>22</v>
      </c>
      <c r="C199" s="5">
        <v>148</v>
      </c>
      <c r="D199" s="5">
        <v>184</v>
      </c>
      <c r="E199" s="5">
        <v>147</v>
      </c>
      <c r="F199" s="11">
        <f>SUM(C199:E199)</f>
        <v>479</v>
      </c>
    </row>
    <row r="200" spans="1:6" ht="12" customHeight="1" thickBot="1" x14ac:dyDescent="0.3">
      <c r="A200" s="12" t="s">
        <v>114</v>
      </c>
      <c r="B200" s="13" t="s">
        <v>22</v>
      </c>
      <c r="C200" s="13">
        <v>177</v>
      </c>
      <c r="D200" s="13">
        <v>152</v>
      </c>
      <c r="E200" s="13">
        <v>142</v>
      </c>
      <c r="F200" s="14">
        <f>SUM(C200:E200)</f>
        <v>471</v>
      </c>
    </row>
    <row r="201" spans="1:6" ht="12" customHeight="1" x14ac:dyDescent="0.25">
      <c r="A201" s="18" t="s">
        <v>50</v>
      </c>
      <c r="B201" s="19" t="s">
        <v>6</v>
      </c>
      <c r="C201" s="19">
        <v>156</v>
      </c>
      <c r="D201" s="19">
        <v>161</v>
      </c>
      <c r="E201" s="19">
        <v>144</v>
      </c>
      <c r="F201" s="20">
        <f>SUM(C201:E201)</f>
        <v>461</v>
      </c>
    </row>
    <row r="202" spans="1:6" ht="12" customHeight="1" x14ac:dyDescent="0.25">
      <c r="A202" s="10" t="s">
        <v>149</v>
      </c>
      <c r="B202" s="5" t="s">
        <v>6</v>
      </c>
      <c r="C202" s="5">
        <v>140</v>
      </c>
      <c r="D202" s="5">
        <v>158</v>
      </c>
      <c r="E202" s="5">
        <v>93</v>
      </c>
      <c r="F202" s="11">
        <f>SUM(C202:E202)</f>
        <v>391</v>
      </c>
    </row>
    <row r="203" spans="1:6" ht="12" customHeight="1" x14ac:dyDescent="0.25">
      <c r="A203" s="10" t="s">
        <v>150</v>
      </c>
      <c r="B203" s="5" t="s">
        <v>6</v>
      </c>
      <c r="C203" s="5">
        <v>113</v>
      </c>
      <c r="D203" s="5">
        <v>115</v>
      </c>
      <c r="E203" s="5">
        <v>139</v>
      </c>
      <c r="F203" s="11">
        <f>SUM(C203:E203)</f>
        <v>367</v>
      </c>
    </row>
    <row r="204" spans="1:6" ht="12" customHeight="1" x14ac:dyDescent="0.25">
      <c r="A204" s="10" t="s">
        <v>283</v>
      </c>
      <c r="B204" s="5" t="s">
        <v>6</v>
      </c>
      <c r="C204" s="5">
        <v>123</v>
      </c>
      <c r="D204" s="5">
        <v>94</v>
      </c>
      <c r="E204" s="5">
        <v>119</v>
      </c>
      <c r="F204" s="11">
        <f>SUM(C204:E204)</f>
        <v>336</v>
      </c>
    </row>
    <row r="205" spans="1:6" ht="12" customHeight="1" x14ac:dyDescent="0.25">
      <c r="A205" s="10" t="s">
        <v>193</v>
      </c>
      <c r="B205" s="5" t="s">
        <v>6</v>
      </c>
      <c r="C205" s="5"/>
      <c r="D205" s="5">
        <v>127</v>
      </c>
      <c r="E205" s="5">
        <v>102</v>
      </c>
      <c r="F205" s="11">
        <f>SUM(C205:E205)</f>
        <v>229</v>
      </c>
    </row>
    <row r="206" spans="1:6" ht="12" customHeight="1" x14ac:dyDescent="0.25">
      <c r="A206" s="10" t="s">
        <v>284</v>
      </c>
      <c r="B206" s="5" t="s">
        <v>6</v>
      </c>
      <c r="C206" s="5">
        <v>115</v>
      </c>
      <c r="D206" s="5"/>
      <c r="E206" s="5"/>
      <c r="F206" s="11">
        <f>SUM(C206:E206)</f>
        <v>115</v>
      </c>
    </row>
    <row r="207" spans="1:6" ht="12" customHeight="1" thickBot="1" x14ac:dyDescent="0.3">
      <c r="A207" s="15" t="s">
        <v>192</v>
      </c>
      <c r="B207" s="16" t="s">
        <v>6</v>
      </c>
      <c r="C207" s="16"/>
      <c r="D207" s="16"/>
      <c r="E207" s="16"/>
      <c r="F207" s="17">
        <f>SUM(C207:E207)</f>
        <v>0</v>
      </c>
    </row>
    <row r="208" spans="1:6" ht="12" customHeight="1" x14ac:dyDescent="0.25">
      <c r="A208" s="21" t="s">
        <v>164</v>
      </c>
      <c r="B208" s="22" t="s">
        <v>11</v>
      </c>
      <c r="C208" s="27">
        <v>147</v>
      </c>
      <c r="D208" s="27">
        <v>135</v>
      </c>
      <c r="E208" s="22">
        <v>156</v>
      </c>
      <c r="F208" s="23">
        <f>SUM(C208:E208)</f>
        <v>438</v>
      </c>
    </row>
    <row r="209" spans="1:6" ht="12" customHeight="1" x14ac:dyDescent="0.25">
      <c r="A209" s="10" t="s">
        <v>99</v>
      </c>
      <c r="B209" s="5" t="s">
        <v>11</v>
      </c>
      <c r="C209" s="6">
        <v>140</v>
      </c>
      <c r="D209" s="6">
        <v>125</v>
      </c>
      <c r="E209" s="5">
        <v>144</v>
      </c>
      <c r="F209" s="11">
        <f>SUM(C209:E209)</f>
        <v>409</v>
      </c>
    </row>
    <row r="210" spans="1:6" ht="12" customHeight="1" x14ac:dyDescent="0.25">
      <c r="A210" s="10" t="s">
        <v>163</v>
      </c>
      <c r="B210" s="5" t="s">
        <v>11</v>
      </c>
      <c r="C210" s="6">
        <v>122</v>
      </c>
      <c r="D210" s="6">
        <v>136</v>
      </c>
      <c r="E210" s="5">
        <v>134</v>
      </c>
      <c r="F210" s="11">
        <f>SUM(C210:E210)</f>
        <v>392</v>
      </c>
    </row>
    <row r="211" spans="1:6" ht="12" customHeight="1" x14ac:dyDescent="0.25">
      <c r="A211" s="10" t="s">
        <v>165</v>
      </c>
      <c r="B211" s="5" t="s">
        <v>11</v>
      </c>
      <c r="C211" s="6">
        <v>138</v>
      </c>
      <c r="D211" s="6">
        <v>120</v>
      </c>
      <c r="E211" s="5">
        <v>120</v>
      </c>
      <c r="F211" s="11">
        <f>SUM(C211:E211)</f>
        <v>378</v>
      </c>
    </row>
    <row r="212" spans="1:6" ht="12" customHeight="1" thickBot="1" x14ac:dyDescent="0.3">
      <c r="A212" s="12" t="s">
        <v>100</v>
      </c>
      <c r="B212" s="13" t="s">
        <v>11</v>
      </c>
      <c r="C212" s="29">
        <v>116</v>
      </c>
      <c r="D212" s="13">
        <v>107</v>
      </c>
      <c r="E212" s="13">
        <v>127</v>
      </c>
      <c r="F212" s="14">
        <f>SUM(C212:E212)</f>
        <v>350</v>
      </c>
    </row>
    <row r="213" spans="1:6" ht="12" customHeight="1" x14ac:dyDescent="0.25">
      <c r="A213" s="18" t="s">
        <v>157</v>
      </c>
      <c r="B213" s="19" t="s">
        <v>4</v>
      </c>
      <c r="C213" s="19">
        <v>179</v>
      </c>
      <c r="D213" s="28">
        <v>187</v>
      </c>
      <c r="E213" s="19">
        <v>231</v>
      </c>
      <c r="F213" s="20">
        <f>SUM(C213:E213)</f>
        <v>597</v>
      </c>
    </row>
    <row r="214" spans="1:6" ht="12" customHeight="1" x14ac:dyDescent="0.25">
      <c r="A214" s="10" t="s">
        <v>51</v>
      </c>
      <c r="B214" s="5" t="s">
        <v>4</v>
      </c>
      <c r="C214" s="5">
        <v>153</v>
      </c>
      <c r="D214" s="6">
        <v>187</v>
      </c>
      <c r="E214" s="5">
        <v>194</v>
      </c>
      <c r="F214" s="11">
        <f>SUM(C214:E214)</f>
        <v>534</v>
      </c>
    </row>
    <row r="215" spans="1:6" ht="12" customHeight="1" x14ac:dyDescent="0.25">
      <c r="A215" s="10" t="s">
        <v>53</v>
      </c>
      <c r="B215" s="5" t="s">
        <v>4</v>
      </c>
      <c r="C215" s="5">
        <v>149</v>
      </c>
      <c r="D215" s="6">
        <v>156</v>
      </c>
      <c r="E215" s="5">
        <v>144</v>
      </c>
      <c r="F215" s="11">
        <f>SUM(C215:E215)</f>
        <v>449</v>
      </c>
    </row>
    <row r="216" spans="1:6" ht="12" customHeight="1" x14ac:dyDescent="0.25">
      <c r="A216" s="10" t="s">
        <v>52</v>
      </c>
      <c r="B216" s="5" t="s">
        <v>4</v>
      </c>
      <c r="C216" s="5">
        <v>94</v>
      </c>
      <c r="D216" s="6">
        <v>93</v>
      </c>
      <c r="E216" s="5">
        <v>111</v>
      </c>
      <c r="F216" s="11">
        <f>SUM(C216:E216)</f>
        <v>298</v>
      </c>
    </row>
    <row r="217" spans="1:6" ht="12" customHeight="1" thickBot="1" x14ac:dyDescent="0.3">
      <c r="A217" s="15" t="s">
        <v>173</v>
      </c>
      <c r="B217" s="16" t="s">
        <v>4</v>
      </c>
      <c r="C217" s="16">
        <v>99</v>
      </c>
      <c r="D217" s="16">
        <v>83</v>
      </c>
      <c r="E217" s="16">
        <v>108</v>
      </c>
      <c r="F217" s="17">
        <f>SUM(C217:E217)</f>
        <v>290</v>
      </c>
    </row>
    <row r="218" spans="1:6" ht="12" customHeight="1" thickBot="1" x14ac:dyDescent="0.3">
      <c r="A218" s="24" t="s">
        <v>274</v>
      </c>
      <c r="B218" s="25" t="s">
        <v>275</v>
      </c>
      <c r="C218" s="25">
        <v>209</v>
      </c>
      <c r="D218" s="25">
        <v>201</v>
      </c>
      <c r="E218" s="25">
        <v>202</v>
      </c>
      <c r="F218" s="26">
        <f>SUM(C218:E218)</f>
        <v>612</v>
      </c>
    </row>
    <row r="219" spans="1:6" ht="12" customHeight="1" x14ac:dyDescent="0.25">
      <c r="A219" s="18" t="s">
        <v>102</v>
      </c>
      <c r="B219" s="19" t="s">
        <v>303</v>
      </c>
      <c r="C219" s="19">
        <v>185</v>
      </c>
      <c r="D219" s="19">
        <v>201</v>
      </c>
      <c r="E219" s="19">
        <v>149</v>
      </c>
      <c r="F219" s="20">
        <f>SUM(C219:E219)</f>
        <v>535</v>
      </c>
    </row>
    <row r="220" spans="1:6" ht="12" customHeight="1" x14ac:dyDescent="0.25">
      <c r="A220" s="10" t="s">
        <v>101</v>
      </c>
      <c r="B220" s="5" t="s">
        <v>303</v>
      </c>
      <c r="C220" s="5">
        <v>180</v>
      </c>
      <c r="D220" s="5">
        <v>120</v>
      </c>
      <c r="E220" s="5">
        <v>158</v>
      </c>
      <c r="F220" s="11">
        <f>SUM(C220:E220)</f>
        <v>458</v>
      </c>
    </row>
    <row r="221" spans="1:6" ht="12" customHeight="1" x14ac:dyDescent="0.25">
      <c r="A221" s="10" t="s">
        <v>103</v>
      </c>
      <c r="B221" s="5" t="s">
        <v>303</v>
      </c>
      <c r="C221" s="5">
        <v>158</v>
      </c>
      <c r="D221" s="5">
        <v>173</v>
      </c>
      <c r="E221" s="5">
        <v>123</v>
      </c>
      <c r="F221" s="11">
        <f>SUM(C221:E221)</f>
        <v>454</v>
      </c>
    </row>
    <row r="222" spans="1:6" ht="12" customHeight="1" x14ac:dyDescent="0.25">
      <c r="A222" s="10" t="s">
        <v>144</v>
      </c>
      <c r="B222" s="5" t="s">
        <v>303</v>
      </c>
      <c r="C222" s="5">
        <v>157</v>
      </c>
      <c r="D222" s="5">
        <v>130</v>
      </c>
      <c r="E222" s="5">
        <v>131</v>
      </c>
      <c r="F222" s="11">
        <f>SUM(C222:E222)</f>
        <v>418</v>
      </c>
    </row>
    <row r="223" spans="1:6" ht="12" customHeight="1" thickBot="1" x14ac:dyDescent="0.3">
      <c r="A223" s="15" t="s">
        <v>54</v>
      </c>
      <c r="B223" s="16" t="s">
        <v>303</v>
      </c>
      <c r="C223" s="16">
        <v>146</v>
      </c>
      <c r="D223" s="16">
        <v>112</v>
      </c>
      <c r="E223" s="16">
        <v>122</v>
      </c>
      <c r="F223" s="17">
        <f>SUM(C223:E223)</f>
        <v>380</v>
      </c>
    </row>
    <row r="224" spans="1:6" ht="12" customHeight="1" x14ac:dyDescent="0.25">
      <c r="A224" s="21" t="s">
        <v>159</v>
      </c>
      <c r="B224" s="22" t="s">
        <v>10</v>
      </c>
      <c r="C224" s="22">
        <v>136</v>
      </c>
      <c r="D224" s="22">
        <v>115</v>
      </c>
      <c r="E224" s="22">
        <v>207</v>
      </c>
      <c r="F224" s="23">
        <f>SUM(C224:E224)</f>
        <v>458</v>
      </c>
    </row>
    <row r="225" spans="1:6" ht="12" customHeight="1" x14ac:dyDescent="0.25">
      <c r="A225" s="10" t="s">
        <v>296</v>
      </c>
      <c r="B225" s="5" t="s">
        <v>10</v>
      </c>
      <c r="C225" s="5">
        <v>137</v>
      </c>
      <c r="D225" s="5">
        <v>145</v>
      </c>
      <c r="E225" s="5">
        <v>104</v>
      </c>
      <c r="F225" s="11">
        <f>SUM(C225:E225)</f>
        <v>386</v>
      </c>
    </row>
    <row r="226" spans="1:6" ht="12" customHeight="1" x14ac:dyDescent="0.25">
      <c r="A226" s="10" t="s">
        <v>141</v>
      </c>
      <c r="B226" s="5" t="s">
        <v>10</v>
      </c>
      <c r="C226" s="5">
        <v>187</v>
      </c>
      <c r="D226" s="5">
        <v>162</v>
      </c>
      <c r="E226" s="5"/>
      <c r="F226" s="11">
        <f>SUM(C226:E226)</f>
        <v>349</v>
      </c>
    </row>
    <row r="227" spans="1:6" ht="12" customHeight="1" x14ac:dyDescent="0.25">
      <c r="A227" s="10" t="s">
        <v>295</v>
      </c>
      <c r="B227" s="5" t="s">
        <v>10</v>
      </c>
      <c r="C227" s="5">
        <v>103</v>
      </c>
      <c r="D227" s="5">
        <v>127</v>
      </c>
      <c r="E227" s="5">
        <v>113</v>
      </c>
      <c r="F227" s="11">
        <f>SUM(C227:E227)</f>
        <v>343</v>
      </c>
    </row>
    <row r="228" spans="1:6" ht="12" customHeight="1" x14ac:dyDescent="0.25">
      <c r="A228" s="10" t="s">
        <v>104</v>
      </c>
      <c r="B228" s="5" t="s">
        <v>10</v>
      </c>
      <c r="C228" s="5">
        <v>103</v>
      </c>
      <c r="D228" s="5">
        <v>90</v>
      </c>
      <c r="E228" s="5">
        <v>142</v>
      </c>
      <c r="F228" s="11">
        <f>SUM(C228:E228)</f>
        <v>335</v>
      </c>
    </row>
    <row r="229" spans="1:6" ht="12" customHeight="1" thickBot="1" x14ac:dyDescent="0.3">
      <c r="A229" s="12" t="s">
        <v>219</v>
      </c>
      <c r="B229" s="13" t="s">
        <v>10</v>
      </c>
      <c r="C229" s="13"/>
      <c r="D229" s="13"/>
      <c r="E229" s="13">
        <v>90</v>
      </c>
      <c r="F229" s="14">
        <f>SUM(C229:E229)</f>
        <v>90</v>
      </c>
    </row>
    <row r="230" spans="1:6" ht="12" customHeight="1" x14ac:dyDescent="0.25">
      <c r="A230" s="18" t="s">
        <v>127</v>
      </c>
      <c r="B230" s="19" t="s">
        <v>26</v>
      </c>
      <c r="C230" s="19">
        <v>145</v>
      </c>
      <c r="D230" s="19">
        <v>145</v>
      </c>
      <c r="E230" s="19">
        <v>150</v>
      </c>
      <c r="F230" s="20">
        <f>SUM(C230:E230)</f>
        <v>440</v>
      </c>
    </row>
    <row r="231" spans="1:6" ht="12" customHeight="1" x14ac:dyDescent="0.25">
      <c r="A231" s="10" t="s">
        <v>105</v>
      </c>
      <c r="B231" s="5" t="s">
        <v>26</v>
      </c>
      <c r="C231" s="5">
        <v>137</v>
      </c>
      <c r="D231" s="5">
        <v>122</v>
      </c>
      <c r="E231" s="5">
        <v>165</v>
      </c>
      <c r="F231" s="11">
        <f>SUM(C231:E231)</f>
        <v>424</v>
      </c>
    </row>
    <row r="232" spans="1:6" ht="12" customHeight="1" x14ac:dyDescent="0.25">
      <c r="A232" s="10" t="s">
        <v>125</v>
      </c>
      <c r="B232" s="5" t="s">
        <v>26</v>
      </c>
      <c r="C232" s="5">
        <v>138</v>
      </c>
      <c r="D232" s="5">
        <v>138</v>
      </c>
      <c r="E232" s="5">
        <v>104</v>
      </c>
      <c r="F232" s="11">
        <f>SUM(C232:E232)</f>
        <v>380</v>
      </c>
    </row>
    <row r="233" spans="1:6" ht="12" customHeight="1" x14ac:dyDescent="0.25">
      <c r="A233" s="10" t="s">
        <v>107</v>
      </c>
      <c r="B233" s="5" t="s">
        <v>26</v>
      </c>
      <c r="C233" s="5">
        <v>119</v>
      </c>
      <c r="D233" s="5">
        <v>122</v>
      </c>
      <c r="E233" s="5"/>
      <c r="F233" s="11">
        <f>SUM(C233:E233)</f>
        <v>241</v>
      </c>
    </row>
    <row r="234" spans="1:6" ht="12" customHeight="1" x14ac:dyDescent="0.25">
      <c r="A234" s="10" t="s">
        <v>126</v>
      </c>
      <c r="B234" s="5" t="s">
        <v>26</v>
      </c>
      <c r="C234" s="5"/>
      <c r="D234" s="5">
        <v>110</v>
      </c>
      <c r="E234" s="5">
        <v>119</v>
      </c>
      <c r="F234" s="11">
        <f>SUM(C234:E234)</f>
        <v>229</v>
      </c>
    </row>
    <row r="235" spans="1:6" ht="12" customHeight="1" thickBot="1" x14ac:dyDescent="0.3">
      <c r="A235" s="15" t="s">
        <v>106</v>
      </c>
      <c r="B235" s="16" t="s">
        <v>26</v>
      </c>
      <c r="C235" s="16">
        <v>118</v>
      </c>
      <c r="D235" s="16"/>
      <c r="E235" s="16">
        <v>106</v>
      </c>
      <c r="F235" s="17">
        <f>SUM(C235:E235)</f>
        <v>224</v>
      </c>
    </row>
    <row r="236" spans="1:6" ht="12" customHeight="1" x14ac:dyDescent="0.25">
      <c r="A236" s="21" t="s">
        <v>133</v>
      </c>
      <c r="B236" s="22" t="s">
        <v>17</v>
      </c>
      <c r="C236" s="22">
        <v>236</v>
      </c>
      <c r="D236" s="22">
        <v>146</v>
      </c>
      <c r="E236" s="22">
        <v>173</v>
      </c>
      <c r="F236" s="23">
        <f>SUM(C236:E236)</f>
        <v>555</v>
      </c>
    </row>
    <row r="237" spans="1:6" ht="12" customHeight="1" x14ac:dyDescent="0.25">
      <c r="A237" s="10" t="s">
        <v>109</v>
      </c>
      <c r="B237" s="5" t="s">
        <v>17</v>
      </c>
      <c r="C237" s="5">
        <v>156</v>
      </c>
      <c r="D237" s="5">
        <v>180</v>
      </c>
      <c r="E237" s="5">
        <v>199</v>
      </c>
      <c r="F237" s="11">
        <f>SUM(C237:E237)</f>
        <v>535</v>
      </c>
    </row>
    <row r="238" spans="1:6" ht="12" customHeight="1" x14ac:dyDescent="0.25">
      <c r="A238" s="10" t="s">
        <v>110</v>
      </c>
      <c r="B238" s="5" t="s">
        <v>17</v>
      </c>
      <c r="C238" s="5">
        <v>190</v>
      </c>
      <c r="D238" s="5">
        <v>172</v>
      </c>
      <c r="E238" s="5">
        <v>160</v>
      </c>
      <c r="F238" s="11">
        <f>SUM(C238:E238)</f>
        <v>522</v>
      </c>
    </row>
    <row r="239" spans="1:6" ht="12" customHeight="1" x14ac:dyDescent="0.25">
      <c r="A239" s="10" t="s">
        <v>108</v>
      </c>
      <c r="B239" s="5" t="s">
        <v>17</v>
      </c>
      <c r="C239" s="5">
        <v>191</v>
      </c>
      <c r="D239" s="5">
        <v>170</v>
      </c>
      <c r="E239" s="5">
        <v>160</v>
      </c>
      <c r="F239" s="11">
        <f>SUM(C239:E239)</f>
        <v>521</v>
      </c>
    </row>
    <row r="240" spans="1:6" ht="12" customHeight="1" thickBot="1" x14ac:dyDescent="0.3">
      <c r="A240" s="12" t="s">
        <v>55</v>
      </c>
      <c r="B240" s="13" t="s">
        <v>17</v>
      </c>
      <c r="C240" s="13">
        <v>179</v>
      </c>
      <c r="D240" s="13">
        <v>179</v>
      </c>
      <c r="E240" s="13">
        <v>157</v>
      </c>
      <c r="F240" s="14">
        <f>SUM(C240:E240)</f>
        <v>515</v>
      </c>
    </row>
  </sheetData>
  <sortState ref="A1:F373">
    <sortCondition ref="B1"/>
  </sortState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zoomScaleNormal="100" workbookViewId="0">
      <selection activeCell="A2" sqref="A2:G2"/>
    </sheetView>
  </sheetViews>
  <sheetFormatPr defaultRowHeight="10.5" x14ac:dyDescent="0.25"/>
  <cols>
    <col min="1" max="1" width="9.140625" style="3"/>
    <col min="2" max="2" width="29.85546875" style="3" customWidth="1"/>
    <col min="3" max="6" width="9.42578125" style="3" customWidth="1"/>
    <col min="7" max="7" width="14.42578125" style="3" bestFit="1" customWidth="1"/>
    <col min="8" max="16384" width="9.140625" style="3"/>
  </cols>
  <sheetData>
    <row r="2" spans="1:7" x14ac:dyDescent="0.25">
      <c r="A2" s="30" t="s">
        <v>161</v>
      </c>
      <c r="B2" s="30"/>
      <c r="C2" s="30"/>
      <c r="D2" s="30"/>
      <c r="E2" s="30"/>
      <c r="F2" s="30"/>
      <c r="G2" s="30"/>
    </row>
    <row r="3" spans="1:7" ht="11.25" thickBot="1" x14ac:dyDescent="0.3"/>
    <row r="4" spans="1:7" ht="11.25" thickBot="1" x14ac:dyDescent="0.3">
      <c r="A4" s="35"/>
      <c r="B4" s="36" t="s">
        <v>0</v>
      </c>
      <c r="C4" s="36" t="s">
        <v>30</v>
      </c>
      <c r="D4" s="36" t="s">
        <v>31</v>
      </c>
      <c r="E4" s="36" t="s">
        <v>32</v>
      </c>
      <c r="F4" s="36" t="s">
        <v>1</v>
      </c>
      <c r="G4" s="37" t="s">
        <v>2</v>
      </c>
    </row>
    <row r="5" spans="1:7" x14ac:dyDescent="0.25">
      <c r="A5" s="38">
        <v>1</v>
      </c>
      <c r="B5" s="34" t="s">
        <v>247</v>
      </c>
      <c r="C5" s="19">
        <v>246</v>
      </c>
      <c r="D5" s="19">
        <v>240</v>
      </c>
      <c r="E5" s="19">
        <v>213</v>
      </c>
      <c r="F5" s="19">
        <f>SUM(C5:E5)</f>
        <v>699</v>
      </c>
      <c r="G5" s="20" t="s">
        <v>58</v>
      </c>
    </row>
    <row r="6" spans="1:7" x14ac:dyDescent="0.25">
      <c r="A6" s="39">
        <v>2</v>
      </c>
      <c r="B6" s="33" t="s">
        <v>75</v>
      </c>
      <c r="C6" s="5">
        <v>227</v>
      </c>
      <c r="D6" s="5">
        <v>202</v>
      </c>
      <c r="E6" s="5">
        <v>236</v>
      </c>
      <c r="F6" s="5">
        <f t="shared" ref="F6:F22" si="0">SUM(C6:E6)</f>
        <v>665</v>
      </c>
      <c r="G6" s="11" t="s">
        <v>300</v>
      </c>
    </row>
    <row r="7" spans="1:7" x14ac:dyDescent="0.25">
      <c r="A7" s="39">
        <v>3</v>
      </c>
      <c r="B7" s="33" t="s">
        <v>56</v>
      </c>
      <c r="C7" s="5">
        <v>253</v>
      </c>
      <c r="D7" s="5">
        <v>197</v>
      </c>
      <c r="E7" s="5">
        <v>204</v>
      </c>
      <c r="F7" s="5">
        <f t="shared" si="0"/>
        <v>654</v>
      </c>
      <c r="G7" s="11" t="s">
        <v>57</v>
      </c>
    </row>
    <row r="8" spans="1:7" x14ac:dyDescent="0.25">
      <c r="A8" s="39">
        <v>4</v>
      </c>
      <c r="B8" s="5" t="s">
        <v>47</v>
      </c>
      <c r="C8" s="5">
        <v>243</v>
      </c>
      <c r="D8" s="5">
        <v>245</v>
      </c>
      <c r="E8" s="5">
        <v>164</v>
      </c>
      <c r="F8" s="5">
        <f t="shared" si="0"/>
        <v>652</v>
      </c>
      <c r="G8" s="11" t="s">
        <v>301</v>
      </c>
    </row>
    <row r="9" spans="1:7" x14ac:dyDescent="0.25">
      <c r="A9" s="39">
        <v>5</v>
      </c>
      <c r="B9" s="5" t="s">
        <v>274</v>
      </c>
      <c r="C9" s="5">
        <v>209</v>
      </c>
      <c r="D9" s="5">
        <v>201</v>
      </c>
      <c r="E9" s="5">
        <v>202</v>
      </c>
      <c r="F9" s="5">
        <f t="shared" si="0"/>
        <v>612</v>
      </c>
      <c r="G9" s="11" t="s">
        <v>275</v>
      </c>
    </row>
    <row r="10" spans="1:7" x14ac:dyDescent="0.25">
      <c r="A10" s="39">
        <v>6</v>
      </c>
      <c r="B10" s="5" t="s">
        <v>232</v>
      </c>
      <c r="C10" s="5">
        <v>214</v>
      </c>
      <c r="D10" s="5">
        <v>209</v>
      </c>
      <c r="E10" s="5">
        <v>185</v>
      </c>
      <c r="F10" s="5">
        <f t="shared" si="0"/>
        <v>608</v>
      </c>
      <c r="G10" s="11" t="s">
        <v>231</v>
      </c>
    </row>
    <row r="11" spans="1:7" x14ac:dyDescent="0.25">
      <c r="A11" s="39">
        <v>7</v>
      </c>
      <c r="B11" s="5" t="s">
        <v>157</v>
      </c>
      <c r="C11" s="5">
        <v>179</v>
      </c>
      <c r="D11" s="6">
        <v>187</v>
      </c>
      <c r="E11" s="5">
        <v>231</v>
      </c>
      <c r="F11" s="5">
        <f t="shared" si="0"/>
        <v>597</v>
      </c>
      <c r="G11" s="11" t="s">
        <v>4</v>
      </c>
    </row>
    <row r="12" spans="1:7" x14ac:dyDescent="0.25">
      <c r="A12" s="39">
        <v>8</v>
      </c>
      <c r="B12" s="5" t="s">
        <v>76</v>
      </c>
      <c r="C12" s="5">
        <v>211</v>
      </c>
      <c r="D12" s="5">
        <v>187</v>
      </c>
      <c r="E12" s="5">
        <v>183</v>
      </c>
      <c r="F12" s="5">
        <f t="shared" si="0"/>
        <v>581</v>
      </c>
      <c r="G12" s="11" t="s">
        <v>25</v>
      </c>
    </row>
    <row r="13" spans="1:7" x14ac:dyDescent="0.25">
      <c r="A13" s="39">
        <v>9</v>
      </c>
      <c r="B13" s="5" t="s">
        <v>245</v>
      </c>
      <c r="C13" s="5">
        <v>209</v>
      </c>
      <c r="D13" s="5">
        <v>192</v>
      </c>
      <c r="E13" s="5">
        <v>170</v>
      </c>
      <c r="F13" s="5">
        <f t="shared" si="0"/>
        <v>571</v>
      </c>
      <c r="G13" s="11" t="s">
        <v>58</v>
      </c>
    </row>
    <row r="14" spans="1:7" x14ac:dyDescent="0.25">
      <c r="A14" s="39">
        <v>10</v>
      </c>
      <c r="B14" s="5" t="s">
        <v>235</v>
      </c>
      <c r="C14" s="5">
        <v>163</v>
      </c>
      <c r="D14" s="5">
        <v>188</v>
      </c>
      <c r="E14" s="5">
        <v>215</v>
      </c>
      <c r="F14" s="5">
        <f t="shared" si="0"/>
        <v>566</v>
      </c>
      <c r="G14" s="11" t="s">
        <v>231</v>
      </c>
    </row>
    <row r="15" spans="1:7" x14ac:dyDescent="0.25">
      <c r="A15" s="39">
        <v>11</v>
      </c>
      <c r="B15" s="5" t="s">
        <v>133</v>
      </c>
      <c r="C15" s="5">
        <v>236</v>
      </c>
      <c r="D15" s="5">
        <v>146</v>
      </c>
      <c r="E15" s="5">
        <v>173</v>
      </c>
      <c r="F15" s="5">
        <f t="shared" si="0"/>
        <v>555</v>
      </c>
      <c r="G15" s="11" t="s">
        <v>17</v>
      </c>
    </row>
    <row r="16" spans="1:7" x14ac:dyDescent="0.25">
      <c r="A16" s="39">
        <v>12</v>
      </c>
      <c r="B16" s="5" t="s">
        <v>49</v>
      </c>
      <c r="C16" s="5">
        <v>177</v>
      </c>
      <c r="D16" s="5">
        <v>198</v>
      </c>
      <c r="E16" s="5">
        <v>178</v>
      </c>
      <c r="F16" s="5">
        <f t="shared" si="0"/>
        <v>553</v>
      </c>
      <c r="G16" s="11" t="s">
        <v>37</v>
      </c>
    </row>
    <row r="17" spans="1:7" x14ac:dyDescent="0.25">
      <c r="A17" s="39">
        <v>13</v>
      </c>
      <c r="B17" s="5" t="s">
        <v>233</v>
      </c>
      <c r="C17" s="5">
        <v>182</v>
      </c>
      <c r="D17" s="5">
        <v>211</v>
      </c>
      <c r="E17" s="5">
        <v>155</v>
      </c>
      <c r="F17" s="5">
        <f t="shared" si="0"/>
        <v>548</v>
      </c>
      <c r="G17" s="11" t="s">
        <v>231</v>
      </c>
    </row>
    <row r="18" spans="1:7" x14ac:dyDescent="0.25">
      <c r="A18" s="39">
        <v>13</v>
      </c>
      <c r="B18" s="5" t="s">
        <v>273</v>
      </c>
      <c r="C18" s="5">
        <v>172</v>
      </c>
      <c r="D18" s="5">
        <v>194</v>
      </c>
      <c r="E18" s="5">
        <v>182</v>
      </c>
      <c r="F18" s="5">
        <f t="shared" si="0"/>
        <v>548</v>
      </c>
      <c r="G18" s="11" t="s">
        <v>276</v>
      </c>
    </row>
    <row r="19" spans="1:7" x14ac:dyDescent="0.25">
      <c r="A19" s="39">
        <v>15</v>
      </c>
      <c r="B19" s="5" t="s">
        <v>122</v>
      </c>
      <c r="C19" s="5">
        <v>148</v>
      </c>
      <c r="D19" s="5">
        <v>198</v>
      </c>
      <c r="E19" s="5">
        <v>199</v>
      </c>
      <c r="F19" s="5">
        <f t="shared" si="0"/>
        <v>545</v>
      </c>
      <c r="G19" s="11" t="s">
        <v>60</v>
      </c>
    </row>
    <row r="20" spans="1:7" x14ac:dyDescent="0.25">
      <c r="A20" s="39">
        <v>16</v>
      </c>
      <c r="B20" s="5" t="s">
        <v>98</v>
      </c>
      <c r="C20" s="5">
        <v>165</v>
      </c>
      <c r="D20" s="5">
        <v>164</v>
      </c>
      <c r="E20" s="5">
        <v>213</v>
      </c>
      <c r="F20" s="5">
        <f t="shared" si="0"/>
        <v>542</v>
      </c>
      <c r="G20" s="11" t="s">
        <v>13</v>
      </c>
    </row>
    <row r="21" spans="1:7" x14ac:dyDescent="0.25">
      <c r="A21" s="39">
        <v>16</v>
      </c>
      <c r="B21" s="5" t="s">
        <v>68</v>
      </c>
      <c r="C21" s="5">
        <v>203</v>
      </c>
      <c r="D21" s="5">
        <v>181</v>
      </c>
      <c r="E21" s="5">
        <v>158</v>
      </c>
      <c r="F21" s="5">
        <f t="shared" si="0"/>
        <v>542</v>
      </c>
      <c r="G21" s="11" t="s">
        <v>36</v>
      </c>
    </row>
    <row r="22" spans="1:7" ht="11.25" thickBot="1" x14ac:dyDescent="0.3">
      <c r="A22" s="40">
        <v>16</v>
      </c>
      <c r="B22" s="13" t="s">
        <v>62</v>
      </c>
      <c r="C22" s="13">
        <v>196</v>
      </c>
      <c r="D22" s="13">
        <v>170</v>
      </c>
      <c r="E22" s="13">
        <v>176</v>
      </c>
      <c r="F22" s="13">
        <f t="shared" si="0"/>
        <v>542</v>
      </c>
      <c r="G22" s="14" t="s">
        <v>35</v>
      </c>
    </row>
    <row r="23" spans="1:7" s="32" customFormat="1" x14ac:dyDescent="0.25"/>
    <row r="25" spans="1:7" x14ac:dyDescent="0.25">
      <c r="B25" s="3" t="s">
        <v>28</v>
      </c>
      <c r="C25" s="30" t="s">
        <v>33</v>
      </c>
      <c r="D25" s="30"/>
      <c r="E25" s="30"/>
      <c r="F25" s="30"/>
    </row>
    <row r="26" spans="1:7" x14ac:dyDescent="0.25">
      <c r="A26" s="3">
        <v>1</v>
      </c>
      <c r="B26" s="31" t="s">
        <v>297</v>
      </c>
      <c r="C26" s="30" t="s">
        <v>57</v>
      </c>
      <c r="D26" s="30"/>
      <c r="E26" s="30"/>
      <c r="F26" s="30"/>
    </row>
    <row r="27" spans="1:7" x14ac:dyDescent="0.25">
      <c r="A27" s="3">
        <v>2</v>
      </c>
      <c r="B27" s="31" t="s">
        <v>298</v>
      </c>
      <c r="C27" s="30" t="s">
        <v>58</v>
      </c>
      <c r="D27" s="30"/>
      <c r="E27" s="30"/>
      <c r="F27" s="30"/>
    </row>
    <row r="28" spans="1:7" x14ac:dyDescent="0.25">
      <c r="A28" s="3">
        <v>3</v>
      </c>
      <c r="B28" s="31" t="s">
        <v>299</v>
      </c>
      <c r="C28" s="30" t="s">
        <v>9</v>
      </c>
      <c r="D28" s="30"/>
      <c r="E28" s="30"/>
      <c r="F28" s="30"/>
    </row>
    <row r="30" spans="1:7" x14ac:dyDescent="0.25">
      <c r="B30" s="3" t="s">
        <v>29</v>
      </c>
      <c r="C30" s="3" t="s">
        <v>30</v>
      </c>
      <c r="D30" s="3" t="s">
        <v>31</v>
      </c>
      <c r="E30" s="3" t="s">
        <v>32</v>
      </c>
      <c r="F30" s="3" t="s">
        <v>34</v>
      </c>
      <c r="G30" s="3" t="s">
        <v>33</v>
      </c>
    </row>
    <row r="31" spans="1:7" x14ac:dyDescent="0.25">
      <c r="A31" s="3">
        <v>1</v>
      </c>
      <c r="B31" s="31" t="s">
        <v>247</v>
      </c>
      <c r="C31" s="3">
        <v>246</v>
      </c>
      <c r="D31" s="3">
        <v>240</v>
      </c>
      <c r="E31" s="3">
        <v>213</v>
      </c>
      <c r="F31" s="3">
        <f>SUM(C31:E31)</f>
        <v>699</v>
      </c>
      <c r="G31" s="3" t="s">
        <v>58</v>
      </c>
    </row>
    <row r="32" spans="1:7" x14ac:dyDescent="0.25">
      <c r="A32" s="3">
        <v>2</v>
      </c>
      <c r="B32" s="31" t="s">
        <v>75</v>
      </c>
      <c r="C32" s="3">
        <v>227</v>
      </c>
      <c r="D32" s="3">
        <v>202</v>
      </c>
      <c r="E32" s="3">
        <v>236</v>
      </c>
      <c r="F32" s="3">
        <f t="shared" ref="F32:F33" si="1">SUM(C32:E32)</f>
        <v>665</v>
      </c>
      <c r="G32" s="3" t="s">
        <v>300</v>
      </c>
    </row>
    <row r="33" spans="1:7" x14ac:dyDescent="0.25">
      <c r="A33" s="3">
        <v>3</v>
      </c>
      <c r="B33" s="31" t="s">
        <v>56</v>
      </c>
      <c r="C33" s="3">
        <v>253</v>
      </c>
      <c r="D33" s="3">
        <v>197</v>
      </c>
      <c r="E33" s="3">
        <v>204</v>
      </c>
      <c r="F33" s="3">
        <f t="shared" si="1"/>
        <v>654</v>
      </c>
      <c r="G33" s="3" t="s">
        <v>57</v>
      </c>
    </row>
  </sheetData>
  <sortState ref="B2:I47">
    <sortCondition descending="1" ref="F2:F47"/>
  </sortState>
  <mergeCells count="5">
    <mergeCell ref="C26:F26"/>
    <mergeCell ref="C27:F27"/>
    <mergeCell ref="C28:F28"/>
    <mergeCell ref="A2:G2"/>
    <mergeCell ref="C25:F25"/>
  </mergeCells>
  <printOptions horizontalCentered="1" verticalCentered="1"/>
  <pageMargins left="0.7" right="0.7" top="0.75" bottom="0.75" header="0.3" footer="0.3"/>
  <pageSetup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 Results</vt:lpstr>
      <vt:lpstr>All Individuals</vt:lpstr>
      <vt:lpstr>Top Individuals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Customer</dc:creator>
  <cp:lastModifiedBy>Bry4n</cp:lastModifiedBy>
  <cp:lastPrinted>2019-02-02T22:40:38Z</cp:lastPrinted>
  <dcterms:created xsi:type="dcterms:W3CDTF">2014-02-01T14:40:04Z</dcterms:created>
  <dcterms:modified xsi:type="dcterms:W3CDTF">2019-02-02T22:51:04Z</dcterms:modified>
</cp:coreProperties>
</file>