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520" windowHeight="10995" activeTab="1"/>
  </bookViews>
  <sheets>
    <sheet name="Games 1 - 5" sheetId="1" r:id="rId1"/>
    <sheet name="Step Ladder" sheetId="2" r:id="rId2"/>
    <sheet name="Sheet3" sheetId="3" r:id="rId3"/>
  </sheets>
  <calcPr calcId="125725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2" i="1"/>
  <c r="I146"/>
  <c r="G146"/>
  <c r="F144"/>
  <c r="H144"/>
  <c r="D144"/>
  <c r="E146"/>
  <c r="C146"/>
  <c r="D162"/>
  <c r="F162"/>
  <c r="H162"/>
  <c r="J162"/>
  <c r="D163"/>
  <c r="F163"/>
  <c r="H163"/>
  <c r="J163"/>
  <c r="D168"/>
  <c r="F168"/>
  <c r="H168"/>
  <c r="J168"/>
  <c r="D169"/>
  <c r="F169"/>
  <c r="H169"/>
  <c r="J169"/>
  <c r="D174"/>
  <c r="F174"/>
  <c r="H174"/>
  <c r="J174"/>
  <c r="D175"/>
  <c r="F175"/>
  <c r="H175"/>
  <c r="J175"/>
  <c r="D180"/>
  <c r="F180"/>
  <c r="H180"/>
  <c r="J180"/>
  <c r="D181"/>
  <c r="F181"/>
  <c r="H181"/>
  <c r="J181"/>
  <c r="D179"/>
  <c r="F179"/>
  <c r="H179"/>
  <c r="J179"/>
  <c r="J182"/>
  <c r="I182"/>
  <c r="H182"/>
  <c r="G182"/>
  <c r="F182"/>
  <c r="E182"/>
  <c r="D182"/>
  <c r="C182"/>
  <c r="B182"/>
  <c r="D173"/>
  <c r="F173"/>
  <c r="H173"/>
  <c r="J173"/>
  <c r="J176"/>
  <c r="I176"/>
  <c r="H176"/>
  <c r="G176"/>
  <c r="F176"/>
  <c r="E176"/>
  <c r="D176"/>
  <c r="C176"/>
  <c r="B176"/>
  <c r="D167"/>
  <c r="F167"/>
  <c r="H167"/>
  <c r="J167"/>
  <c r="J170"/>
  <c r="I170"/>
  <c r="H170"/>
  <c r="G170"/>
  <c r="F170"/>
  <c r="E170"/>
  <c r="D170"/>
  <c r="C170"/>
  <c r="B170"/>
  <c r="D161"/>
  <c r="F161"/>
  <c r="H161"/>
  <c r="J161"/>
  <c r="D164"/>
  <c r="E164"/>
  <c r="F164"/>
  <c r="G164"/>
  <c r="H164"/>
  <c r="I164"/>
  <c r="J164"/>
  <c r="C164"/>
  <c r="B164"/>
  <c r="D156"/>
  <c r="D157"/>
  <c r="B158"/>
  <c r="C158"/>
  <c r="D158"/>
  <c r="D155"/>
  <c r="D150"/>
  <c r="D151"/>
  <c r="D149"/>
  <c r="D142"/>
  <c r="D143"/>
  <c r="B146"/>
  <c r="D146"/>
  <c r="D141"/>
  <c r="D136"/>
  <c r="D137"/>
  <c r="B138"/>
  <c r="C138"/>
  <c r="D138"/>
  <c r="D135"/>
  <c r="D130"/>
  <c r="D131"/>
  <c r="B132"/>
  <c r="C132"/>
  <c r="D132"/>
  <c r="D129"/>
  <c r="D124"/>
  <c r="D125"/>
  <c r="B126"/>
  <c r="C126"/>
  <c r="D126"/>
  <c r="D123"/>
  <c r="D118"/>
  <c r="D119"/>
  <c r="B120"/>
  <c r="C120"/>
  <c r="D120"/>
  <c r="D117"/>
  <c r="D112"/>
  <c r="D113"/>
  <c r="D111"/>
  <c r="D106"/>
  <c r="D107"/>
  <c r="B108"/>
  <c r="C108"/>
  <c r="D108"/>
  <c r="D105"/>
  <c r="D100"/>
  <c r="D101"/>
  <c r="B102"/>
  <c r="C102"/>
  <c r="D102"/>
  <c r="D99"/>
  <c r="D94"/>
  <c r="D95"/>
  <c r="B96"/>
  <c r="C96"/>
  <c r="D96"/>
  <c r="D93"/>
  <c r="D88"/>
  <c r="D89"/>
  <c r="D87"/>
  <c r="D82"/>
  <c r="D83"/>
  <c r="B84"/>
  <c r="C84"/>
  <c r="D84"/>
  <c r="D81"/>
  <c r="D76"/>
  <c r="D77"/>
  <c r="B78"/>
  <c r="C78"/>
  <c r="D78"/>
  <c r="D75"/>
  <c r="D70"/>
  <c r="D71"/>
  <c r="B72"/>
  <c r="C72"/>
  <c r="D72"/>
  <c r="D69"/>
  <c r="D64"/>
  <c r="D65"/>
  <c r="B66"/>
  <c r="C66"/>
  <c r="D66"/>
  <c r="D63"/>
  <c r="D58"/>
  <c r="D59"/>
  <c r="D57"/>
  <c r="D52"/>
  <c r="D53"/>
  <c r="B54"/>
  <c r="C54"/>
  <c r="D54"/>
  <c r="D51"/>
  <c r="D46"/>
  <c r="D47"/>
  <c r="B48"/>
  <c r="C48"/>
  <c r="D48"/>
  <c r="D45"/>
  <c r="D40"/>
  <c r="D41"/>
  <c r="B42"/>
  <c r="C42"/>
  <c r="D42"/>
  <c r="D39"/>
  <c r="D34"/>
  <c r="D35"/>
  <c r="B36"/>
  <c r="C36"/>
  <c r="D36"/>
  <c r="D33"/>
  <c r="D28"/>
  <c r="D29"/>
  <c r="B30"/>
  <c r="C30"/>
  <c r="D30"/>
  <c r="D27"/>
  <c r="D22"/>
  <c r="D23"/>
  <c r="B24"/>
  <c r="C24"/>
  <c r="D24"/>
  <c r="D21"/>
  <c r="D16"/>
  <c r="D17"/>
  <c r="B18"/>
  <c r="C18"/>
  <c r="D18"/>
  <c r="D15"/>
  <c r="D10"/>
  <c r="D11"/>
  <c r="B12"/>
  <c r="C12"/>
  <c r="D12"/>
  <c r="D9"/>
  <c r="D4"/>
  <c r="D5"/>
  <c r="B6"/>
  <c r="C6"/>
  <c r="D6"/>
  <c r="D3"/>
  <c r="E12"/>
  <c r="F12"/>
  <c r="G12"/>
  <c r="H12"/>
  <c r="F155"/>
  <c r="H155"/>
  <c r="F156"/>
  <c r="H156"/>
  <c r="F157"/>
  <c r="H157"/>
  <c r="H158"/>
  <c r="I158"/>
  <c r="J158"/>
  <c r="G158"/>
  <c r="F158"/>
  <c r="E158"/>
  <c r="F146"/>
  <c r="H146"/>
  <c r="J146"/>
  <c r="D90"/>
  <c r="E90"/>
  <c r="F90"/>
  <c r="G90"/>
  <c r="H90"/>
  <c r="I90"/>
  <c r="J90"/>
  <c r="E42"/>
  <c r="F42"/>
  <c r="G42"/>
  <c r="H42"/>
  <c r="J42"/>
  <c r="J155"/>
  <c r="J156"/>
  <c r="J157"/>
  <c r="F149"/>
  <c r="H149"/>
  <c r="J149"/>
  <c r="F150"/>
  <c r="H150"/>
  <c r="J150"/>
  <c r="F151"/>
  <c r="H151"/>
  <c r="J151"/>
  <c r="J152"/>
  <c r="I152"/>
  <c r="H152"/>
  <c r="G152"/>
  <c r="F152"/>
  <c r="E152"/>
  <c r="D152"/>
  <c r="C152"/>
  <c r="B152"/>
  <c r="F141"/>
  <c r="H141"/>
  <c r="J141"/>
  <c r="F142"/>
  <c r="H142"/>
  <c r="J142"/>
  <c r="F143"/>
  <c r="H143"/>
  <c r="J143"/>
  <c r="F135"/>
  <c r="H135"/>
  <c r="J135"/>
  <c r="F136"/>
  <c r="H136"/>
  <c r="J136"/>
  <c r="F137"/>
  <c r="H137"/>
  <c r="J137"/>
  <c r="J138"/>
  <c r="I138"/>
  <c r="H138"/>
  <c r="G138"/>
  <c r="F138"/>
  <c r="E138"/>
  <c r="F129"/>
  <c r="H129"/>
  <c r="J129"/>
  <c r="F130"/>
  <c r="H130"/>
  <c r="J130"/>
  <c r="F131"/>
  <c r="H131"/>
  <c r="J131"/>
  <c r="J132"/>
  <c r="I132"/>
  <c r="H132"/>
  <c r="G132"/>
  <c r="F132"/>
  <c r="E132"/>
  <c r="F123"/>
  <c r="H123"/>
  <c r="J123"/>
  <c r="F124"/>
  <c r="H124"/>
  <c r="J124"/>
  <c r="F125"/>
  <c r="H125"/>
  <c r="J125"/>
  <c r="J126"/>
  <c r="I126"/>
  <c r="H126"/>
  <c r="G126"/>
  <c r="F126"/>
  <c r="E126"/>
  <c r="F117"/>
  <c r="H117"/>
  <c r="J117"/>
  <c r="F118"/>
  <c r="H118"/>
  <c r="J118"/>
  <c r="F119"/>
  <c r="H119"/>
  <c r="J119"/>
  <c r="J120"/>
  <c r="I120"/>
  <c r="H120"/>
  <c r="G120"/>
  <c r="F120"/>
  <c r="E120"/>
  <c r="F111"/>
  <c r="H111"/>
  <c r="J111"/>
  <c r="F112"/>
  <c r="H112"/>
  <c r="J112"/>
  <c r="F113"/>
  <c r="H113"/>
  <c r="J113"/>
  <c r="J114"/>
  <c r="I114"/>
  <c r="H114"/>
  <c r="G114"/>
  <c r="F114"/>
  <c r="E114"/>
  <c r="D114"/>
  <c r="C114"/>
  <c r="B114"/>
  <c r="F105"/>
  <c r="H105"/>
  <c r="J105"/>
  <c r="F106"/>
  <c r="H106"/>
  <c r="J106"/>
  <c r="F107"/>
  <c r="H107"/>
  <c r="J107"/>
  <c r="J108"/>
  <c r="I108"/>
  <c r="H108"/>
  <c r="G108"/>
  <c r="F108"/>
  <c r="E108"/>
  <c r="F99"/>
  <c r="H99"/>
  <c r="J99"/>
  <c r="F100"/>
  <c r="H100"/>
  <c r="J100"/>
  <c r="F101"/>
  <c r="H101"/>
  <c r="J101"/>
  <c r="J102"/>
  <c r="I102"/>
  <c r="H102"/>
  <c r="G102"/>
  <c r="F102"/>
  <c r="E102"/>
  <c r="F93"/>
  <c r="H93"/>
  <c r="J93"/>
  <c r="F94"/>
  <c r="H94"/>
  <c r="J94"/>
  <c r="F95"/>
  <c r="H95"/>
  <c r="J95"/>
  <c r="J96"/>
  <c r="I96"/>
  <c r="H96"/>
  <c r="G96"/>
  <c r="F96"/>
  <c r="E96"/>
  <c r="F87"/>
  <c r="H87"/>
  <c r="J87"/>
  <c r="F88"/>
  <c r="H88"/>
  <c r="J88"/>
  <c r="F89"/>
  <c r="H89"/>
  <c r="J89"/>
  <c r="C90"/>
  <c r="B90"/>
  <c r="F81"/>
  <c r="H81"/>
  <c r="J81"/>
  <c r="F82"/>
  <c r="H82"/>
  <c r="J82"/>
  <c r="F83"/>
  <c r="H83"/>
  <c r="J83"/>
  <c r="J84"/>
  <c r="I84"/>
  <c r="H84"/>
  <c r="G84"/>
  <c r="F84"/>
  <c r="E84"/>
  <c r="F75"/>
  <c r="H75"/>
  <c r="J75"/>
  <c r="F76"/>
  <c r="H76"/>
  <c r="J76"/>
  <c r="F77"/>
  <c r="H77"/>
  <c r="J77"/>
  <c r="J78"/>
  <c r="I78"/>
  <c r="H78"/>
  <c r="G78"/>
  <c r="F78"/>
  <c r="E78"/>
  <c r="F69"/>
  <c r="H69"/>
  <c r="J69"/>
  <c r="F70"/>
  <c r="H70"/>
  <c r="J70"/>
  <c r="F71"/>
  <c r="H71"/>
  <c r="J71"/>
  <c r="J72"/>
  <c r="I72"/>
  <c r="H72"/>
  <c r="G72"/>
  <c r="F72"/>
  <c r="E72"/>
  <c r="F63"/>
  <c r="H63"/>
  <c r="J63"/>
  <c r="F64"/>
  <c r="H64"/>
  <c r="J64"/>
  <c r="F65"/>
  <c r="H65"/>
  <c r="J65"/>
  <c r="J66"/>
  <c r="I66"/>
  <c r="H66"/>
  <c r="G66"/>
  <c r="F66"/>
  <c r="E66"/>
  <c r="F57"/>
  <c r="H57"/>
  <c r="J57"/>
  <c r="F58"/>
  <c r="H58"/>
  <c r="J58"/>
  <c r="F59"/>
  <c r="H59"/>
  <c r="J59"/>
  <c r="J60"/>
  <c r="I60"/>
  <c r="H60"/>
  <c r="G60"/>
  <c r="F60"/>
  <c r="E60"/>
  <c r="D60"/>
  <c r="C60"/>
  <c r="B60"/>
  <c r="F51"/>
  <c r="H51"/>
  <c r="J51"/>
  <c r="F52"/>
  <c r="H52"/>
  <c r="J52"/>
  <c r="F53"/>
  <c r="H53"/>
  <c r="J53"/>
  <c r="J54"/>
  <c r="I54"/>
  <c r="H54"/>
  <c r="G54"/>
  <c r="F54"/>
  <c r="E54"/>
  <c r="F45"/>
  <c r="H45"/>
  <c r="J45"/>
  <c r="F46"/>
  <c r="H46"/>
  <c r="J46"/>
  <c r="F47"/>
  <c r="H47"/>
  <c r="J47"/>
  <c r="J48"/>
  <c r="I48"/>
  <c r="H48"/>
  <c r="G48"/>
  <c r="F48"/>
  <c r="E48"/>
  <c r="F39"/>
  <c r="H39"/>
  <c r="J39"/>
  <c r="F40"/>
  <c r="H40"/>
  <c r="J40"/>
  <c r="F41"/>
  <c r="H41"/>
  <c r="J41"/>
  <c r="F33"/>
  <c r="H33"/>
  <c r="J33"/>
  <c r="F34"/>
  <c r="H34"/>
  <c r="J34"/>
  <c r="F35"/>
  <c r="H35"/>
  <c r="J35"/>
  <c r="J36"/>
  <c r="I36"/>
  <c r="H36"/>
  <c r="G36"/>
  <c r="F36"/>
  <c r="E36"/>
  <c r="F27"/>
  <c r="H27"/>
  <c r="J27"/>
  <c r="F28"/>
  <c r="H28"/>
  <c r="J28"/>
  <c r="F29"/>
  <c r="H29"/>
  <c r="J29"/>
  <c r="J30"/>
  <c r="I30"/>
  <c r="H30"/>
  <c r="G30"/>
  <c r="F30"/>
  <c r="E30"/>
  <c r="F21"/>
  <c r="H21"/>
  <c r="J21"/>
  <c r="F22"/>
  <c r="H22"/>
  <c r="J22"/>
  <c r="F23"/>
  <c r="H23"/>
  <c r="J23"/>
  <c r="J24"/>
  <c r="I24"/>
  <c r="H24"/>
  <c r="G24"/>
  <c r="F24"/>
  <c r="E24"/>
  <c r="F15"/>
  <c r="H15"/>
  <c r="J15"/>
  <c r="F16"/>
  <c r="H16"/>
  <c r="J16"/>
  <c r="F17"/>
  <c r="H17"/>
  <c r="J17"/>
  <c r="J18"/>
  <c r="I18"/>
  <c r="H18"/>
  <c r="G18"/>
  <c r="F18"/>
  <c r="E18"/>
  <c r="F9"/>
  <c r="H9"/>
  <c r="J9"/>
  <c r="F10"/>
  <c r="H10"/>
  <c r="J10"/>
  <c r="F11"/>
  <c r="H11"/>
  <c r="J11"/>
  <c r="J12"/>
  <c r="I12"/>
  <c r="E6"/>
  <c r="F3"/>
  <c r="F4"/>
  <c r="F5"/>
  <c r="F6"/>
  <c r="G6"/>
  <c r="H3"/>
  <c r="H4"/>
  <c r="H5"/>
  <c r="H6"/>
  <c r="I6"/>
  <c r="J3"/>
  <c r="J4"/>
  <c r="J5"/>
  <c r="J6"/>
</calcChain>
</file>

<file path=xl/sharedStrings.xml><?xml version="1.0" encoding="utf-8"?>
<sst xmlns="http://schemas.openxmlformats.org/spreadsheetml/2006/main" count="180" uniqueCount="137">
  <si>
    <t>Toms River North A</t>
  </si>
  <si>
    <t>Toms River North B</t>
  </si>
  <si>
    <t xml:space="preserve">Game 1 </t>
  </si>
  <si>
    <t xml:space="preserve">Game 2 </t>
  </si>
  <si>
    <t>Game 3</t>
  </si>
  <si>
    <t xml:space="preserve">Game 4 </t>
  </si>
  <si>
    <t xml:space="preserve">Game 5 </t>
  </si>
  <si>
    <t xml:space="preserve">TOTAL </t>
  </si>
  <si>
    <t>TOTAL</t>
  </si>
  <si>
    <t>TOTAL SERIES</t>
  </si>
  <si>
    <t>Subtotal</t>
  </si>
  <si>
    <t>Brick Memorial A</t>
  </si>
  <si>
    <t xml:space="preserve">Brick Memorial B </t>
  </si>
  <si>
    <t xml:space="preserve">Lacey Township A </t>
  </si>
  <si>
    <t xml:space="preserve">Lacey Township B </t>
  </si>
  <si>
    <t>Toms River South A</t>
  </si>
  <si>
    <t xml:space="preserve">Toms River South B </t>
  </si>
  <si>
    <t xml:space="preserve">Toms River East A </t>
  </si>
  <si>
    <t xml:space="preserve">Toms River East B </t>
  </si>
  <si>
    <t xml:space="preserve">Manchester A </t>
  </si>
  <si>
    <t xml:space="preserve">Manchester B </t>
  </si>
  <si>
    <t xml:space="preserve">Manchester C </t>
  </si>
  <si>
    <t xml:space="preserve">Keyport A </t>
  </si>
  <si>
    <t xml:space="preserve">Keyport B </t>
  </si>
  <si>
    <t>Step Ladder</t>
  </si>
  <si>
    <t>Barnegat B</t>
  </si>
  <si>
    <t>Barnegat A</t>
  </si>
  <si>
    <t>Southern Regional A</t>
  </si>
  <si>
    <t>Southern Regional B</t>
  </si>
  <si>
    <t>Keansburg</t>
  </si>
  <si>
    <t>Lakewood A</t>
  </si>
  <si>
    <t>Lakewood B</t>
  </si>
  <si>
    <t>Ewing</t>
  </si>
  <si>
    <t>Bergen Tech A</t>
  </si>
  <si>
    <t>Bergen Tech B</t>
  </si>
  <si>
    <t xml:space="preserve">St. John Vianney </t>
  </si>
  <si>
    <t>Colts Neck</t>
  </si>
  <si>
    <t>Total</t>
  </si>
  <si>
    <t>Freehold A</t>
  </si>
  <si>
    <t>Freehold B</t>
  </si>
  <si>
    <t>Emma Grabowski / Conor Johnson</t>
  </si>
  <si>
    <t>Chelsea Geyer / Reese Meehan</t>
  </si>
  <si>
    <t>Julia Gonzalez / Josh Vasquez</t>
  </si>
  <si>
    <t>Danielle Lepore / Jacen Shores</t>
  </si>
  <si>
    <t>Erica Dugan / Coleby Mariner</t>
  </si>
  <si>
    <t>Gianna Bamonte / R.J. Carbone</t>
  </si>
  <si>
    <t>Morgan Gitlitz / Jake Bennett</t>
  </si>
  <si>
    <t>Amelia Baffuto / Kyle Delutis</t>
  </si>
  <si>
    <t>Olivia Ross / Jimmy McSweeney</t>
  </si>
  <si>
    <t>Sierra Reid / Mike Franks</t>
  </si>
  <si>
    <t>Hannah Carrino / Mike Gray</t>
  </si>
  <si>
    <t>Angie Huston / Chris Maxter</t>
  </si>
  <si>
    <t>Lauren Rumbolo / Ryan McIntire</t>
  </si>
  <si>
    <t>Victoria Tavares / Jackson Sohl</t>
  </si>
  <si>
    <t>Daniella Deconde / Nick Bushell</t>
  </si>
  <si>
    <t>Kiara Thompson / Nick Faralla</t>
  </si>
  <si>
    <t>Zuzanna Misztela / Aaron Bromman</t>
  </si>
  <si>
    <t>Jenna Bianco / Carlos Sanchez</t>
  </si>
  <si>
    <t>Juliana Retting / Michael Ramirez</t>
  </si>
  <si>
    <t>Megan Hanaway / Liam Fellows</t>
  </si>
  <si>
    <t>Samantha Trembley / Jarod Donovan</t>
  </si>
  <si>
    <t>Claudia Schreier / Mike O'Sullivan</t>
  </si>
  <si>
    <t>Mackenzie Dudas / Dan Lotanzio</t>
  </si>
  <si>
    <t>Paige Peters / Rob Bartley</t>
  </si>
  <si>
    <t>Kamerin Peter / Mike Ardise</t>
  </si>
  <si>
    <t>Samantha Rusay / Matt Karpinsky</t>
  </si>
  <si>
    <t>Gianna Danielle / Rob Westerlund</t>
  </si>
  <si>
    <t>Kennedy Pfeifer / Brenden Edwards</t>
  </si>
  <si>
    <t>Shelly Yi / Walter Wargacki</t>
  </si>
  <si>
    <t>Selena Diver / Michael Falcone</t>
  </si>
  <si>
    <t>Alexa McManus / Steven Tomasi</t>
  </si>
  <si>
    <t>Lia Huang / Zachary Chan</t>
  </si>
  <si>
    <t>Riana Giacone / Darrin Knaggs</t>
  </si>
  <si>
    <t>Mamiko Swanson / Aliah Calvo</t>
  </si>
  <si>
    <t>Doreley Ruiz / Erik Vazquez</t>
  </si>
  <si>
    <t>Luz Torres / Alex Pineda</t>
  </si>
  <si>
    <t>Yessnia Palacios / Julian Guzman</t>
  </si>
  <si>
    <t>Amelia Martinez / Alexander Lopez</t>
  </si>
  <si>
    <t>Maria Huerta / Moises Galvan</t>
  </si>
  <si>
    <t>Layla Jeffis / Ryan Huston</t>
  </si>
  <si>
    <t>Lexi Feliciano / Jared Kirchner</t>
  </si>
  <si>
    <t>Michalea Ridge / Christian Puz</t>
  </si>
  <si>
    <t>Ashley Ferrara / Matt Xiques</t>
  </si>
  <si>
    <t>Allanagh Dambroski / Kevin DiBernardo</t>
  </si>
  <si>
    <t>Hannah Dalton / Andrew Xiques</t>
  </si>
  <si>
    <t>Yoselin Montes / Justin Vega</t>
  </si>
  <si>
    <t>Sarah Orensky / Jon Golba</t>
  </si>
  <si>
    <t>Jaden Schaefer / Chris Orrico</t>
  </si>
  <si>
    <t>Kristen Pagliaro / Jacob Rattien</t>
  </si>
  <si>
    <t>Caitlyn Tamai / Alex Janssen</t>
  </si>
  <si>
    <t>Temira White / Jon Crawley</t>
  </si>
  <si>
    <t>Gianna Sfrisi / Justin Davis</t>
  </si>
  <si>
    <t>Alexis Santoro / George Anderson</t>
  </si>
  <si>
    <t>Elizabeth Brogna / Zach Schivone</t>
  </si>
  <si>
    <t>Caylei Hoffman / John Vitali</t>
  </si>
  <si>
    <t>Reagan Hogna / Collin Wilkinson</t>
  </si>
  <si>
    <t>Kat Camuso / Joey Wilkinson</t>
  </si>
  <si>
    <t>Kyla Bender / RJ Petrozzino</t>
  </si>
  <si>
    <t>Kimberly Kutschman / Liam Krot</t>
  </si>
  <si>
    <t>Christina Cibonski / Joe Wilkinson</t>
  </si>
  <si>
    <t>Jordan Rizzo / Nick Wilkinson</t>
  </si>
  <si>
    <t>Mackenzie Olson / Tom Mccann</t>
  </si>
  <si>
    <t>Maggie Neafsey / Anthony Caruso</t>
  </si>
  <si>
    <t>Veronica Lewis / Matthew Pray</t>
  </si>
  <si>
    <t>Amanda Shelters / John Boughton</t>
  </si>
  <si>
    <t>Briana Rodriguez / Justin Tilton</t>
  </si>
  <si>
    <t>Jordan Konopada / Mike Ryan</t>
  </si>
  <si>
    <t>Sandy Hornor / Andrew Varela</t>
  </si>
  <si>
    <t>Pacer</t>
  </si>
  <si>
    <t>Julia Carty / John Troncone</t>
  </si>
  <si>
    <t>Ana Acatitla / Brian Montes</t>
  </si>
  <si>
    <t>Lianne Pascua / Wojeich Szczech</t>
  </si>
  <si>
    <t>Ariana Negron / Jake Brush</t>
  </si>
  <si>
    <t>Victoria Squicciarini / Jordy Tlapanco</t>
  </si>
  <si>
    <t>Kaia White / Dominic Betar</t>
  </si>
  <si>
    <t>Victoria Shaw / Tanner Poss</t>
  </si>
  <si>
    <t>Theresa Bedaro / Justin Villano</t>
  </si>
  <si>
    <t>Kara Laycock / Nick Knipple</t>
  </si>
  <si>
    <t>Marissa Knipple / Blaze DeSpirito</t>
  </si>
  <si>
    <t>Corrine Saliski / Joe Post</t>
  </si>
  <si>
    <t>Jasmine Reid / Matt Charland</t>
  </si>
  <si>
    <t>Lily Spagnola / Matt Kulpa</t>
  </si>
  <si>
    <t>Precious Anderson / David MacGillirray</t>
  </si>
  <si>
    <t>Shauna Yodice / Joe Spagnola</t>
  </si>
  <si>
    <t>Madison Kubicz / Ant Balas</t>
  </si>
  <si>
    <t>Kelsea Jecas / William Moran</t>
  </si>
  <si>
    <t>Valyn Cieslik / Chris DeSantis</t>
  </si>
  <si>
    <t>Rebecca Kain / Gabe Torres</t>
  </si>
  <si>
    <t>Emily Frizell / Thomas McKeon</t>
  </si>
  <si>
    <t>Ariana Negron / Bryan Bonafide</t>
  </si>
  <si>
    <t>-</t>
  </si>
  <si>
    <t>Lianne Pascua / Jake Brush</t>
  </si>
  <si>
    <t>Lacey A</t>
  </si>
  <si>
    <t>High Game</t>
  </si>
  <si>
    <t>High Series</t>
  </si>
  <si>
    <t xml:space="preserve">Lacey A </t>
  </si>
  <si>
    <t xml:space="preserve">Freehold B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</si>
</sst>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/>
    <xf numFmtId="0" fontId="0" fillId="0" borderId="0" xfId="0" applyFill="1"/>
    <xf numFmtId="0" fontId="0" fillId="0" borderId="0" xfId="0" applyFont="1" applyFill="1"/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0" xfId="0" applyFill="1" applyAlignment="1">
      <alignment horizontal="center"/>
    </xf>
    <xf numFmtId="0" fontId="0" fillId="2" borderId="0" xfId="0" applyFill="1"/>
    <xf numFmtId="0" fontId="1" fillId="2" borderId="0" xfId="0" applyFont="1" applyFill="1"/>
    <xf numFmtId="0" fontId="0" fillId="0" borderId="0" xfId="0" applyFont="1" applyAlignment="1">
      <alignment horizontal="center"/>
    </xf>
    <xf numFmtId="0" fontId="0" fillId="3" borderId="0" xfId="0" applyFill="1"/>
    <xf numFmtId="0" fontId="2" fillId="0" borderId="0" xfId="0" applyFont="1" applyFill="1"/>
    <xf numFmtId="0" fontId="0" fillId="4" borderId="0" xfId="0" applyFill="1" applyAlignment="1">
      <alignment horizontal="center"/>
    </xf>
    <xf numFmtId="0" fontId="0" fillId="4" borderId="0" xfId="0" applyFill="1"/>
    <xf numFmtId="0" fontId="1" fillId="4" borderId="0" xfId="0" applyFont="1" applyFill="1"/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5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3"/>
  <sheetViews>
    <sheetView zoomScale="85" zoomScaleNormal="85" zoomScalePageLayoutView="130" workbookViewId="0">
      <pane ySplit="1" topLeftCell="A140" activePane="bottomLeft" state="frozen"/>
      <selection pane="bottomLeft" activeCell="N180" sqref="N180"/>
    </sheetView>
  </sheetViews>
  <sheetFormatPr defaultColWidth="8.85546875" defaultRowHeight="15"/>
  <cols>
    <col min="1" max="1" width="32.42578125" style="2" customWidth="1"/>
    <col min="9" max="9" width="11.85546875" customWidth="1"/>
    <col min="10" max="10" width="14.140625" style="1" customWidth="1"/>
    <col min="11" max="11" width="8.85546875" style="3"/>
    <col min="12" max="14" width="15.5703125" customWidth="1"/>
  </cols>
  <sheetData>
    <row r="1" spans="1:16">
      <c r="B1" s="2" t="s">
        <v>2</v>
      </c>
      <c r="C1" s="2" t="s">
        <v>3</v>
      </c>
      <c r="D1" s="2" t="s">
        <v>10</v>
      </c>
      <c r="E1" s="2" t="s">
        <v>4</v>
      </c>
      <c r="F1" s="2" t="s">
        <v>10</v>
      </c>
      <c r="G1" s="2" t="s">
        <v>5</v>
      </c>
      <c r="H1" s="2" t="s">
        <v>10</v>
      </c>
      <c r="I1" s="2" t="s">
        <v>6</v>
      </c>
      <c r="J1" s="19" t="s">
        <v>9</v>
      </c>
      <c r="L1" s="2">
        <v>267</v>
      </c>
      <c r="M1" s="2">
        <v>258</v>
      </c>
      <c r="N1" s="2">
        <v>251</v>
      </c>
      <c r="P1" s="2">
        <v>1041</v>
      </c>
    </row>
    <row r="2" spans="1:16">
      <c r="A2" s="8" t="s">
        <v>0</v>
      </c>
      <c r="B2" s="17"/>
      <c r="C2" s="17"/>
      <c r="D2" s="17"/>
      <c r="E2" s="17"/>
      <c r="F2" s="17"/>
      <c r="G2" s="17"/>
      <c r="H2" s="17"/>
      <c r="I2" s="17"/>
      <c r="J2" s="18"/>
      <c r="K2" s="25"/>
    </row>
    <row r="3" spans="1:16">
      <c r="A3" s="2" t="s">
        <v>62</v>
      </c>
      <c r="B3">
        <v>225</v>
      </c>
      <c r="C3">
        <v>153</v>
      </c>
      <c r="D3" s="1">
        <f>SUM(B3:C3)</f>
        <v>378</v>
      </c>
      <c r="E3">
        <v>204</v>
      </c>
      <c r="F3" s="1">
        <f>SUM(D3,E3)</f>
        <v>582</v>
      </c>
      <c r="G3">
        <v>171</v>
      </c>
      <c r="H3" s="1">
        <f>SUM(F3,G3)</f>
        <v>753</v>
      </c>
      <c r="I3">
        <v>195</v>
      </c>
      <c r="J3" s="1">
        <f>SUM(H3,I3)</f>
        <v>948</v>
      </c>
      <c r="K3" s="25"/>
    </row>
    <row r="4" spans="1:16">
      <c r="A4" s="2" t="s">
        <v>63</v>
      </c>
      <c r="B4">
        <v>158</v>
      </c>
      <c r="C4">
        <v>190</v>
      </c>
      <c r="D4" s="1">
        <f t="shared" ref="D4:D6" si="0">SUM(B4:C4)</f>
        <v>348</v>
      </c>
      <c r="E4">
        <v>203</v>
      </c>
      <c r="F4" s="1">
        <f>SUM(D4,E4)</f>
        <v>551</v>
      </c>
      <c r="G4">
        <v>163</v>
      </c>
      <c r="H4" s="1">
        <f>SUM(F4,G4)</f>
        <v>714</v>
      </c>
      <c r="I4">
        <v>197</v>
      </c>
      <c r="J4" s="1">
        <f>SUM(H4,I4)</f>
        <v>911</v>
      </c>
      <c r="K4" s="25"/>
    </row>
    <row r="5" spans="1:16">
      <c r="A5" s="2" t="s">
        <v>64</v>
      </c>
      <c r="B5">
        <v>177</v>
      </c>
      <c r="C5">
        <v>158</v>
      </c>
      <c r="D5" s="1">
        <f t="shared" si="0"/>
        <v>335</v>
      </c>
      <c r="E5">
        <v>204</v>
      </c>
      <c r="F5" s="1">
        <f>SUM(D5,E5)</f>
        <v>539</v>
      </c>
      <c r="G5">
        <v>180</v>
      </c>
      <c r="H5" s="1">
        <f>SUM(F5,G5)</f>
        <v>719</v>
      </c>
      <c r="I5">
        <v>161</v>
      </c>
      <c r="J5" s="1">
        <f>SUM(H5,I5)</f>
        <v>880</v>
      </c>
      <c r="K5" s="25"/>
    </row>
    <row r="6" spans="1:16">
      <c r="A6" s="3" t="s">
        <v>7</v>
      </c>
      <c r="B6">
        <f>SUM(B3,B4,B5)</f>
        <v>560</v>
      </c>
      <c r="C6">
        <f>SUM(C3,C4,C5)</f>
        <v>501</v>
      </c>
      <c r="D6" s="1">
        <f t="shared" si="0"/>
        <v>1061</v>
      </c>
      <c r="E6">
        <f t="shared" ref="E6:J6" si="1">SUM(E3,E4,E5)</f>
        <v>611</v>
      </c>
      <c r="F6" s="1">
        <f t="shared" si="1"/>
        <v>1672</v>
      </c>
      <c r="G6">
        <f t="shared" si="1"/>
        <v>514</v>
      </c>
      <c r="H6" s="1">
        <f t="shared" si="1"/>
        <v>2186</v>
      </c>
      <c r="I6">
        <f t="shared" si="1"/>
        <v>553</v>
      </c>
      <c r="J6" s="9">
        <f t="shared" si="1"/>
        <v>2739</v>
      </c>
      <c r="K6" s="26">
        <v>6</v>
      </c>
    </row>
    <row r="7" spans="1:16">
      <c r="A7" s="16"/>
      <c r="B7" s="17"/>
      <c r="C7" s="17"/>
      <c r="D7" s="17"/>
      <c r="E7" s="17"/>
      <c r="F7" s="17"/>
      <c r="G7" s="17"/>
      <c r="H7" s="17"/>
      <c r="I7" s="17"/>
      <c r="J7" s="18"/>
      <c r="K7" s="25"/>
    </row>
    <row r="8" spans="1:16">
      <c r="A8" s="3" t="s">
        <v>1</v>
      </c>
      <c r="B8" s="17"/>
      <c r="C8" s="17"/>
      <c r="D8" s="17"/>
      <c r="E8" s="17"/>
      <c r="F8" s="17"/>
      <c r="G8" s="17"/>
      <c r="H8" s="17"/>
      <c r="I8" s="17"/>
      <c r="J8" s="18"/>
      <c r="K8" s="25"/>
    </row>
    <row r="9" spans="1:16">
      <c r="A9" s="2" t="s">
        <v>65</v>
      </c>
      <c r="B9">
        <v>152</v>
      </c>
      <c r="C9">
        <v>162</v>
      </c>
      <c r="D9" s="1">
        <f>SUM(B9:C9)</f>
        <v>314</v>
      </c>
      <c r="E9">
        <v>172</v>
      </c>
      <c r="F9" s="1">
        <f>SUM(D9,E9)</f>
        <v>486</v>
      </c>
      <c r="G9">
        <v>183</v>
      </c>
      <c r="H9" s="1">
        <f>SUM(F9,G9)</f>
        <v>669</v>
      </c>
      <c r="I9">
        <v>200</v>
      </c>
      <c r="J9" s="1">
        <f>SUM(H9,I9)</f>
        <v>869</v>
      </c>
      <c r="K9" s="25"/>
    </row>
    <row r="10" spans="1:16">
      <c r="A10" s="2" t="s">
        <v>66</v>
      </c>
      <c r="B10">
        <v>176</v>
      </c>
      <c r="C10">
        <v>139</v>
      </c>
      <c r="D10" s="1">
        <f t="shared" ref="D10:D12" si="2">SUM(B10:C10)</f>
        <v>315</v>
      </c>
      <c r="E10">
        <v>165</v>
      </c>
      <c r="F10" s="1">
        <f>SUM(D10,E10)</f>
        <v>480</v>
      </c>
      <c r="G10">
        <v>136</v>
      </c>
      <c r="H10" s="1">
        <f>SUM(F10,G10)</f>
        <v>616</v>
      </c>
      <c r="I10">
        <v>179</v>
      </c>
      <c r="J10" s="1">
        <f>SUM(H10,I10)</f>
        <v>795</v>
      </c>
      <c r="K10" s="25"/>
    </row>
    <row r="11" spans="1:16">
      <c r="A11" s="2" t="s">
        <v>67</v>
      </c>
      <c r="B11">
        <v>162</v>
      </c>
      <c r="C11">
        <v>122</v>
      </c>
      <c r="D11" s="1">
        <f t="shared" si="2"/>
        <v>284</v>
      </c>
      <c r="E11">
        <v>138</v>
      </c>
      <c r="F11" s="1">
        <f>SUM(D11,E11)</f>
        <v>422</v>
      </c>
      <c r="G11">
        <v>149</v>
      </c>
      <c r="H11" s="1">
        <f>SUM(F11,G11)</f>
        <v>571</v>
      </c>
      <c r="I11">
        <v>167</v>
      </c>
      <c r="J11" s="1">
        <f>SUM(H11,I11)</f>
        <v>738</v>
      </c>
      <c r="K11" s="25"/>
    </row>
    <row r="12" spans="1:16">
      <c r="A12" s="3" t="s">
        <v>7</v>
      </c>
      <c r="B12">
        <f t="shared" ref="B12:J12" si="3">SUM(B9,B10,B11)</f>
        <v>490</v>
      </c>
      <c r="C12">
        <f t="shared" si="3"/>
        <v>423</v>
      </c>
      <c r="D12" s="1">
        <f t="shared" si="2"/>
        <v>913</v>
      </c>
      <c r="E12">
        <f t="shared" si="3"/>
        <v>475</v>
      </c>
      <c r="F12" s="1">
        <f>SUM(D12:E12)</f>
        <v>1388</v>
      </c>
      <c r="G12">
        <f t="shared" si="3"/>
        <v>468</v>
      </c>
      <c r="H12" s="1">
        <f>SUM(F12:G12)</f>
        <v>1856</v>
      </c>
      <c r="I12">
        <f t="shared" si="3"/>
        <v>546</v>
      </c>
      <c r="J12" s="9">
        <f t="shared" si="3"/>
        <v>2402</v>
      </c>
      <c r="K12" s="26">
        <v>17</v>
      </c>
    </row>
    <row r="13" spans="1:16">
      <c r="A13" s="16"/>
      <c r="B13" s="17"/>
      <c r="C13" s="17"/>
      <c r="D13" s="17"/>
      <c r="E13" s="17"/>
      <c r="F13" s="17"/>
      <c r="G13" s="17"/>
      <c r="H13" s="17"/>
      <c r="I13" s="17"/>
      <c r="J13" s="18"/>
      <c r="K13" s="25"/>
    </row>
    <row r="14" spans="1:16">
      <c r="A14" s="3" t="s">
        <v>26</v>
      </c>
      <c r="B14" s="17"/>
      <c r="C14" s="17"/>
      <c r="D14" s="17"/>
      <c r="E14" s="17"/>
      <c r="F14" s="17"/>
      <c r="G14" s="17"/>
      <c r="H14" s="17"/>
      <c r="I14" s="17"/>
      <c r="J14" s="18"/>
      <c r="K14" s="25"/>
    </row>
    <row r="15" spans="1:16">
      <c r="A15" s="2" t="s">
        <v>120</v>
      </c>
      <c r="B15">
        <v>217</v>
      </c>
      <c r="C15">
        <v>192</v>
      </c>
      <c r="D15" s="1">
        <f>SUM(B15:C15)</f>
        <v>409</v>
      </c>
      <c r="E15">
        <v>133</v>
      </c>
      <c r="F15" s="1">
        <f>SUM(D15,E15)</f>
        <v>542</v>
      </c>
      <c r="G15">
        <v>171</v>
      </c>
      <c r="H15" s="1">
        <f>SUM(F15,G15)</f>
        <v>713</v>
      </c>
      <c r="I15">
        <v>156</v>
      </c>
      <c r="J15" s="1">
        <f>SUM(H15,I15)</f>
        <v>869</v>
      </c>
      <c r="K15" s="25"/>
    </row>
    <row r="16" spans="1:16">
      <c r="A16" s="2" t="s">
        <v>121</v>
      </c>
      <c r="B16">
        <v>143</v>
      </c>
      <c r="C16">
        <v>159</v>
      </c>
      <c r="D16" s="1">
        <f t="shared" ref="D16:D18" si="4">SUM(B16:C16)</f>
        <v>302</v>
      </c>
      <c r="E16">
        <v>172</v>
      </c>
      <c r="F16" s="1">
        <f>SUM(D16,E16)</f>
        <v>474</v>
      </c>
      <c r="G16">
        <v>171</v>
      </c>
      <c r="H16" s="1">
        <f>SUM(F16,G16)</f>
        <v>645</v>
      </c>
      <c r="I16">
        <v>155</v>
      </c>
      <c r="J16" s="1">
        <f>SUM(H16,I16)</f>
        <v>800</v>
      </c>
      <c r="K16" s="25"/>
    </row>
    <row r="17" spans="1:11">
      <c r="A17" s="2" t="s">
        <v>122</v>
      </c>
      <c r="B17">
        <v>162</v>
      </c>
      <c r="C17" s="20">
        <v>267</v>
      </c>
      <c r="D17" s="1">
        <f t="shared" si="4"/>
        <v>429</v>
      </c>
      <c r="E17">
        <v>168</v>
      </c>
      <c r="F17" s="1">
        <f>SUM(D17,E17)</f>
        <v>597</v>
      </c>
      <c r="G17">
        <v>173</v>
      </c>
      <c r="H17" s="1">
        <f>SUM(F17,G17)</f>
        <v>770</v>
      </c>
      <c r="I17">
        <v>163</v>
      </c>
      <c r="J17" s="1">
        <f>SUM(H17,I17)</f>
        <v>933</v>
      </c>
      <c r="K17" s="25"/>
    </row>
    <row r="18" spans="1:11">
      <c r="A18" s="3" t="s">
        <v>7</v>
      </c>
      <c r="B18">
        <f t="shared" ref="B18:J18" si="5">SUM(B15,B16,B17)</f>
        <v>522</v>
      </c>
      <c r="C18">
        <f t="shared" si="5"/>
        <v>618</v>
      </c>
      <c r="D18" s="1">
        <f t="shared" si="4"/>
        <v>1140</v>
      </c>
      <c r="E18">
        <f t="shared" si="5"/>
        <v>473</v>
      </c>
      <c r="F18" s="1">
        <f t="shared" si="5"/>
        <v>1613</v>
      </c>
      <c r="G18">
        <f t="shared" si="5"/>
        <v>515</v>
      </c>
      <c r="H18" s="1">
        <f t="shared" si="5"/>
        <v>2128</v>
      </c>
      <c r="I18">
        <f t="shared" si="5"/>
        <v>474</v>
      </c>
      <c r="J18" s="9">
        <f t="shared" si="5"/>
        <v>2602</v>
      </c>
      <c r="K18" s="26">
        <v>10</v>
      </c>
    </row>
    <row r="19" spans="1:11">
      <c r="A19" s="16"/>
      <c r="B19" s="17"/>
      <c r="C19" s="17"/>
      <c r="D19" s="17"/>
      <c r="E19" s="17"/>
      <c r="F19" s="17"/>
      <c r="G19" s="17"/>
      <c r="H19" s="17"/>
      <c r="I19" s="17"/>
      <c r="J19" s="18"/>
      <c r="K19" s="25"/>
    </row>
    <row r="20" spans="1:11">
      <c r="A20" s="3" t="s">
        <v>25</v>
      </c>
      <c r="B20" s="17"/>
      <c r="C20" s="17"/>
      <c r="D20" s="17"/>
      <c r="E20" s="17"/>
      <c r="F20" s="17"/>
      <c r="G20" s="17"/>
      <c r="H20" s="17"/>
      <c r="I20" s="17"/>
      <c r="J20" s="18"/>
      <c r="K20" s="25"/>
    </row>
    <row r="21" spans="1:11">
      <c r="A21" s="2" t="s">
        <v>123</v>
      </c>
      <c r="B21">
        <v>132</v>
      </c>
      <c r="C21">
        <v>148</v>
      </c>
      <c r="D21" s="1">
        <f>SUM(B21:C21)</f>
        <v>280</v>
      </c>
      <c r="E21">
        <v>158</v>
      </c>
      <c r="F21" s="1">
        <f>SUM(D21,E21)</f>
        <v>438</v>
      </c>
      <c r="G21">
        <v>113</v>
      </c>
      <c r="H21" s="1">
        <f>SUM(F21,G21)</f>
        <v>551</v>
      </c>
      <c r="I21">
        <v>154</v>
      </c>
      <c r="J21" s="1">
        <f>SUM(H21,I21)</f>
        <v>705</v>
      </c>
      <c r="K21" s="25"/>
    </row>
    <row r="22" spans="1:11">
      <c r="A22" s="2" t="s">
        <v>124</v>
      </c>
      <c r="B22">
        <v>102</v>
      </c>
      <c r="C22">
        <v>136</v>
      </c>
      <c r="D22" s="1">
        <f t="shared" ref="D22:D24" si="6">SUM(B22:C22)</f>
        <v>238</v>
      </c>
      <c r="E22">
        <v>129</v>
      </c>
      <c r="F22" s="1">
        <f>SUM(D22,E22)</f>
        <v>367</v>
      </c>
      <c r="G22">
        <v>123</v>
      </c>
      <c r="H22" s="1">
        <f>SUM(F22,G22)</f>
        <v>490</v>
      </c>
      <c r="I22">
        <v>152</v>
      </c>
      <c r="J22" s="1">
        <f>SUM(H22,I22)</f>
        <v>642</v>
      </c>
      <c r="K22" s="25"/>
    </row>
    <row r="23" spans="1:11">
      <c r="A23" s="2" t="s">
        <v>125</v>
      </c>
      <c r="B23">
        <v>125</v>
      </c>
      <c r="C23">
        <v>127</v>
      </c>
      <c r="D23" s="1">
        <f t="shared" si="6"/>
        <v>252</v>
      </c>
      <c r="E23">
        <v>149</v>
      </c>
      <c r="F23" s="1">
        <f>SUM(D23,E23)</f>
        <v>401</v>
      </c>
      <c r="G23">
        <v>131</v>
      </c>
      <c r="H23" s="1">
        <f>SUM(F23,G23)</f>
        <v>532</v>
      </c>
      <c r="I23">
        <v>147</v>
      </c>
      <c r="J23" s="1">
        <f>SUM(H23,I23)</f>
        <v>679</v>
      </c>
      <c r="K23" s="25"/>
    </row>
    <row r="24" spans="1:11">
      <c r="A24" s="3" t="s">
        <v>8</v>
      </c>
      <c r="B24">
        <f t="shared" ref="B24:J24" si="7">SUM(B21,B22,B23)</f>
        <v>359</v>
      </c>
      <c r="C24">
        <f t="shared" si="7"/>
        <v>411</v>
      </c>
      <c r="D24" s="1">
        <f t="shared" si="6"/>
        <v>770</v>
      </c>
      <c r="E24">
        <f t="shared" si="7"/>
        <v>436</v>
      </c>
      <c r="F24" s="1">
        <f t="shared" si="7"/>
        <v>1206</v>
      </c>
      <c r="G24">
        <f t="shared" si="7"/>
        <v>367</v>
      </c>
      <c r="H24" s="1">
        <f t="shared" si="7"/>
        <v>1573</v>
      </c>
      <c r="I24">
        <f t="shared" si="7"/>
        <v>453</v>
      </c>
      <c r="J24" s="9">
        <f t="shared" si="7"/>
        <v>2026</v>
      </c>
      <c r="K24" s="26">
        <v>26</v>
      </c>
    </row>
    <row r="25" spans="1:11">
      <c r="A25" s="16"/>
      <c r="B25" s="17"/>
      <c r="C25" s="17"/>
      <c r="D25" s="17"/>
      <c r="E25" s="17"/>
      <c r="F25" s="17"/>
      <c r="G25" s="17"/>
      <c r="H25" s="17"/>
      <c r="I25" s="17"/>
      <c r="J25" s="18"/>
      <c r="K25" s="25"/>
    </row>
    <row r="26" spans="1:11">
      <c r="A26" s="3" t="s">
        <v>27</v>
      </c>
      <c r="B26" s="17"/>
      <c r="C26" s="17"/>
      <c r="D26" s="17"/>
      <c r="E26" s="17"/>
      <c r="F26" s="17"/>
      <c r="G26" s="17"/>
      <c r="H26" s="17"/>
      <c r="I26" s="17"/>
      <c r="J26" s="18"/>
      <c r="K26" s="25"/>
    </row>
    <row r="27" spans="1:11">
      <c r="A27" s="2" t="s">
        <v>95</v>
      </c>
      <c r="B27">
        <v>148</v>
      </c>
      <c r="C27">
        <v>129</v>
      </c>
      <c r="D27" s="1">
        <f>SUM(B27:C27)</f>
        <v>277</v>
      </c>
      <c r="E27">
        <v>131</v>
      </c>
      <c r="F27" s="1">
        <f>SUM(D27,E27)</f>
        <v>408</v>
      </c>
      <c r="G27">
        <v>155</v>
      </c>
      <c r="H27" s="1">
        <f>SUM(F27,G27)</f>
        <v>563</v>
      </c>
      <c r="I27">
        <v>111</v>
      </c>
      <c r="J27" s="1">
        <f>SUM(H27,I27)</f>
        <v>674</v>
      </c>
      <c r="K27" s="25"/>
    </row>
    <row r="28" spans="1:11">
      <c r="A28" s="2" t="s">
        <v>96</v>
      </c>
      <c r="B28">
        <v>158</v>
      </c>
      <c r="C28">
        <v>139</v>
      </c>
      <c r="D28" s="1">
        <f t="shared" ref="D28:D30" si="8">SUM(B28:C28)</f>
        <v>297</v>
      </c>
      <c r="E28">
        <v>158</v>
      </c>
      <c r="F28" s="1">
        <f>SUM(D28,E28)</f>
        <v>455</v>
      </c>
      <c r="G28">
        <v>200</v>
      </c>
      <c r="H28" s="1">
        <f>SUM(F28,G28)</f>
        <v>655</v>
      </c>
      <c r="I28">
        <v>155</v>
      </c>
      <c r="J28" s="1">
        <f>SUM(H28,I28)</f>
        <v>810</v>
      </c>
      <c r="K28" s="25"/>
    </row>
    <row r="29" spans="1:11">
      <c r="A29" s="2" t="s">
        <v>97</v>
      </c>
      <c r="B29">
        <v>172</v>
      </c>
      <c r="C29">
        <v>153</v>
      </c>
      <c r="D29" s="1">
        <f t="shared" si="8"/>
        <v>325</v>
      </c>
      <c r="E29">
        <v>156</v>
      </c>
      <c r="F29" s="1">
        <f>SUM(D29,E29)</f>
        <v>481</v>
      </c>
      <c r="G29">
        <v>133</v>
      </c>
      <c r="H29" s="1">
        <f>SUM(F29,G29)</f>
        <v>614</v>
      </c>
      <c r="I29">
        <v>155</v>
      </c>
      <c r="J29" s="1">
        <f>SUM(H29,I29)</f>
        <v>769</v>
      </c>
      <c r="K29" s="25"/>
    </row>
    <row r="30" spans="1:11">
      <c r="A30" s="3" t="s">
        <v>8</v>
      </c>
      <c r="B30">
        <f t="shared" ref="B30:J30" si="9">SUM(B27,B28,B29)</f>
        <v>478</v>
      </c>
      <c r="C30">
        <f t="shared" si="9"/>
        <v>421</v>
      </c>
      <c r="D30" s="1">
        <f t="shared" si="8"/>
        <v>899</v>
      </c>
      <c r="E30">
        <f t="shared" si="9"/>
        <v>445</v>
      </c>
      <c r="F30" s="1">
        <f t="shared" si="9"/>
        <v>1344</v>
      </c>
      <c r="G30">
        <f t="shared" si="9"/>
        <v>488</v>
      </c>
      <c r="H30" s="1">
        <f t="shared" si="9"/>
        <v>1832</v>
      </c>
      <c r="I30">
        <f t="shared" si="9"/>
        <v>421</v>
      </c>
      <c r="J30" s="9">
        <f t="shared" si="9"/>
        <v>2253</v>
      </c>
      <c r="K30" s="26">
        <v>23</v>
      </c>
    </row>
    <row r="31" spans="1:11">
      <c r="A31" s="16"/>
      <c r="B31" s="17"/>
      <c r="C31" s="17"/>
      <c r="D31" s="17"/>
      <c r="E31" s="17"/>
      <c r="F31" s="17"/>
      <c r="G31" s="17"/>
      <c r="H31" s="17"/>
      <c r="I31" s="17"/>
      <c r="J31" s="18"/>
      <c r="K31" s="25"/>
    </row>
    <row r="32" spans="1:11">
      <c r="A32" s="3" t="s">
        <v>28</v>
      </c>
      <c r="B32" s="17"/>
      <c r="C32" s="17"/>
      <c r="D32" s="17"/>
      <c r="E32" s="17"/>
      <c r="F32" s="17"/>
      <c r="G32" s="17"/>
      <c r="H32" s="17"/>
      <c r="I32" s="17"/>
      <c r="J32" s="18"/>
      <c r="K32" s="25"/>
    </row>
    <row r="33" spans="1:11">
      <c r="A33" s="2" t="s">
        <v>99</v>
      </c>
      <c r="B33">
        <v>114</v>
      </c>
      <c r="C33">
        <v>148</v>
      </c>
      <c r="D33" s="1">
        <f>SUM(B33:C33)</f>
        <v>262</v>
      </c>
      <c r="E33">
        <v>150</v>
      </c>
      <c r="F33" s="1">
        <f>SUM(D33,E33)</f>
        <v>412</v>
      </c>
      <c r="G33">
        <v>134</v>
      </c>
      <c r="H33" s="1">
        <f>SUM(F33,G33)</f>
        <v>546</v>
      </c>
      <c r="I33">
        <v>110</v>
      </c>
      <c r="J33" s="1">
        <f>SUM(H33,I33)</f>
        <v>656</v>
      </c>
      <c r="K33" s="25"/>
    </row>
    <row r="34" spans="1:11">
      <c r="A34" s="2" t="s">
        <v>100</v>
      </c>
      <c r="B34">
        <v>136</v>
      </c>
      <c r="C34">
        <v>169</v>
      </c>
      <c r="D34" s="1">
        <f t="shared" ref="D34:D36" si="10">SUM(B34:C34)</f>
        <v>305</v>
      </c>
      <c r="E34">
        <v>151</v>
      </c>
      <c r="F34" s="1">
        <f>SUM(D34,E34)</f>
        <v>456</v>
      </c>
      <c r="G34">
        <v>200</v>
      </c>
      <c r="H34" s="1">
        <f>SUM(F34,G34)</f>
        <v>656</v>
      </c>
      <c r="I34">
        <v>171</v>
      </c>
      <c r="J34" s="1">
        <f>SUM(H34,I34)</f>
        <v>827</v>
      </c>
      <c r="K34" s="25"/>
    </row>
    <row r="35" spans="1:11">
      <c r="A35" s="2" t="s">
        <v>101</v>
      </c>
      <c r="B35">
        <v>160</v>
      </c>
      <c r="C35">
        <v>151</v>
      </c>
      <c r="D35" s="1">
        <f t="shared" si="10"/>
        <v>311</v>
      </c>
      <c r="E35">
        <v>168</v>
      </c>
      <c r="F35" s="1">
        <f>SUM(D35,E35)</f>
        <v>479</v>
      </c>
      <c r="G35">
        <v>171</v>
      </c>
      <c r="H35" s="1">
        <f>SUM(F35,G35)</f>
        <v>650</v>
      </c>
      <c r="I35">
        <v>167</v>
      </c>
      <c r="J35" s="1">
        <f>SUM(H35,I35)</f>
        <v>817</v>
      </c>
      <c r="K35" s="25"/>
    </row>
    <row r="36" spans="1:11">
      <c r="A36" s="3" t="s">
        <v>8</v>
      </c>
      <c r="B36">
        <f t="shared" ref="B36:J36" si="11">SUM(B33,B34,B35)</f>
        <v>410</v>
      </c>
      <c r="C36">
        <f t="shared" si="11"/>
        <v>468</v>
      </c>
      <c r="D36" s="1">
        <f t="shared" si="10"/>
        <v>878</v>
      </c>
      <c r="E36">
        <f t="shared" si="11"/>
        <v>469</v>
      </c>
      <c r="F36" s="1">
        <f t="shared" si="11"/>
        <v>1347</v>
      </c>
      <c r="G36">
        <f t="shared" si="11"/>
        <v>505</v>
      </c>
      <c r="H36" s="1">
        <f t="shared" si="11"/>
        <v>1852</v>
      </c>
      <c r="I36">
        <f t="shared" si="11"/>
        <v>448</v>
      </c>
      <c r="J36" s="9">
        <f t="shared" si="11"/>
        <v>2300</v>
      </c>
      <c r="K36" s="26">
        <v>22</v>
      </c>
    </row>
    <row r="37" spans="1:11">
      <c r="A37" s="16"/>
      <c r="B37" s="17"/>
      <c r="C37" s="17"/>
      <c r="D37" s="17"/>
      <c r="E37" s="17"/>
      <c r="F37" s="17"/>
      <c r="G37" s="17"/>
      <c r="H37" s="17"/>
      <c r="I37" s="17"/>
      <c r="J37" s="18"/>
      <c r="K37" s="25"/>
    </row>
    <row r="38" spans="1:11">
      <c r="A38" s="3" t="s">
        <v>29</v>
      </c>
      <c r="B38" s="17"/>
      <c r="C38" s="17"/>
      <c r="D38" s="17"/>
      <c r="E38" s="17"/>
      <c r="F38" s="17"/>
      <c r="G38" s="17"/>
      <c r="H38" s="17"/>
      <c r="I38" s="17"/>
      <c r="J38" s="18"/>
      <c r="K38" s="25"/>
    </row>
    <row r="39" spans="1:11">
      <c r="A39" s="2" t="s">
        <v>126</v>
      </c>
      <c r="B39">
        <v>168</v>
      </c>
      <c r="C39">
        <v>128</v>
      </c>
      <c r="D39" s="1">
        <f>SUM(B39:C39)</f>
        <v>296</v>
      </c>
      <c r="E39">
        <v>151</v>
      </c>
      <c r="F39" s="1">
        <f>SUM(D39,E39)</f>
        <v>447</v>
      </c>
      <c r="G39">
        <v>135</v>
      </c>
      <c r="H39" s="1">
        <f>SUM(F39,G39)</f>
        <v>582</v>
      </c>
      <c r="I39" s="6">
        <v>143</v>
      </c>
      <c r="J39" s="1">
        <f>SUM(H39,I39)</f>
        <v>725</v>
      </c>
      <c r="K39" s="25"/>
    </row>
    <row r="40" spans="1:11">
      <c r="A40" s="2" t="s">
        <v>127</v>
      </c>
      <c r="B40">
        <v>143</v>
      </c>
      <c r="C40" s="6">
        <v>143</v>
      </c>
      <c r="D40" s="1">
        <f t="shared" ref="D40:D42" si="12">SUM(B40:C40)</f>
        <v>286</v>
      </c>
      <c r="E40">
        <v>169</v>
      </c>
      <c r="F40" s="1">
        <f>SUM(D40,E40)</f>
        <v>455</v>
      </c>
      <c r="G40">
        <v>208</v>
      </c>
      <c r="H40" s="1">
        <f>SUM(F40,G40)</f>
        <v>663</v>
      </c>
      <c r="I40">
        <v>181</v>
      </c>
      <c r="J40" s="1">
        <f>SUM(H40,I40)</f>
        <v>844</v>
      </c>
      <c r="K40" s="25"/>
    </row>
    <row r="41" spans="1:11">
      <c r="A41" s="2" t="s">
        <v>128</v>
      </c>
      <c r="B41">
        <v>237</v>
      </c>
      <c r="C41">
        <v>203</v>
      </c>
      <c r="D41" s="1">
        <f t="shared" si="12"/>
        <v>440</v>
      </c>
      <c r="E41">
        <v>151</v>
      </c>
      <c r="F41" s="1">
        <f>SUM(D41,E41)</f>
        <v>591</v>
      </c>
      <c r="G41" s="6">
        <v>158</v>
      </c>
      <c r="H41" s="1">
        <f>SUM(F41,G41)</f>
        <v>749</v>
      </c>
      <c r="I41">
        <v>190</v>
      </c>
      <c r="J41" s="1">
        <f>SUM(H41,I41)</f>
        <v>939</v>
      </c>
      <c r="K41" s="25"/>
    </row>
    <row r="42" spans="1:11">
      <c r="A42" s="3" t="s">
        <v>7</v>
      </c>
      <c r="B42">
        <f>SUM(B39,B40,B41)</f>
        <v>548</v>
      </c>
      <c r="C42">
        <f>SUM(C39:C41)</f>
        <v>474</v>
      </c>
      <c r="D42" s="1">
        <f t="shared" si="12"/>
        <v>1022</v>
      </c>
      <c r="E42">
        <f>SUM(E39,E40,E41)</f>
        <v>471</v>
      </c>
      <c r="F42" s="1">
        <f>SUM(D42:E42)</f>
        <v>1493</v>
      </c>
      <c r="G42">
        <f>SUM(G39:G41)</f>
        <v>501</v>
      </c>
      <c r="H42" s="1">
        <f>SUM(F42:G42)</f>
        <v>1994</v>
      </c>
      <c r="I42">
        <f>SUM(I39:I41)</f>
        <v>514</v>
      </c>
      <c r="J42" s="9">
        <f>SUM(H42:I42)</f>
        <v>2508</v>
      </c>
      <c r="K42" s="27">
        <v>12</v>
      </c>
    </row>
    <row r="43" spans="1:11">
      <c r="A43" s="16"/>
      <c r="B43" s="17"/>
      <c r="C43" s="17"/>
      <c r="D43" s="17"/>
      <c r="E43" s="17"/>
      <c r="F43" s="17"/>
      <c r="G43" s="17"/>
      <c r="H43" s="17"/>
      <c r="I43" s="17"/>
      <c r="J43" s="18"/>
      <c r="K43" s="25"/>
    </row>
    <row r="44" spans="1:11">
      <c r="A44" s="8" t="s">
        <v>11</v>
      </c>
      <c r="B44" s="17"/>
      <c r="C44" s="17"/>
      <c r="D44" s="17"/>
      <c r="E44" s="17"/>
      <c r="F44" s="17"/>
      <c r="G44" s="17"/>
      <c r="H44" s="17"/>
      <c r="I44" s="17"/>
      <c r="J44" s="18"/>
      <c r="K44" s="25"/>
    </row>
    <row r="45" spans="1:11">
      <c r="A45" s="22" t="s">
        <v>102</v>
      </c>
      <c r="B45" s="23">
        <v>205</v>
      </c>
      <c r="C45" s="23">
        <v>243</v>
      </c>
      <c r="D45" s="24">
        <f>SUM(B45:C45)</f>
        <v>448</v>
      </c>
      <c r="E45" s="23">
        <v>234</v>
      </c>
      <c r="F45" s="24">
        <f>SUM(D45,E45)</f>
        <v>682</v>
      </c>
      <c r="G45" s="23">
        <v>168</v>
      </c>
      <c r="H45" s="24">
        <f>SUM(F45,G45)</f>
        <v>850</v>
      </c>
      <c r="I45" s="23">
        <v>239</v>
      </c>
      <c r="J45" s="24">
        <f>SUM(H45,I45)</f>
        <v>1089</v>
      </c>
      <c r="K45" s="25"/>
    </row>
    <row r="46" spans="1:11">
      <c r="A46" s="2" t="s">
        <v>103</v>
      </c>
      <c r="B46">
        <v>204</v>
      </c>
      <c r="C46">
        <v>226</v>
      </c>
      <c r="D46" s="1">
        <f t="shared" ref="D46:D48" si="13">SUM(B46:C46)</f>
        <v>430</v>
      </c>
      <c r="E46">
        <v>168</v>
      </c>
      <c r="F46" s="1">
        <f>SUM(D46,E46)</f>
        <v>598</v>
      </c>
      <c r="G46">
        <v>184</v>
      </c>
      <c r="H46" s="1">
        <f>SUM(F46,G46)</f>
        <v>782</v>
      </c>
      <c r="I46">
        <v>200</v>
      </c>
      <c r="J46" s="1">
        <f>SUM(H46,I46)</f>
        <v>982</v>
      </c>
      <c r="K46" s="25"/>
    </row>
    <row r="47" spans="1:11">
      <c r="A47" s="2" t="s">
        <v>104</v>
      </c>
      <c r="B47" s="21">
        <v>247</v>
      </c>
      <c r="C47">
        <v>184</v>
      </c>
      <c r="D47" s="1">
        <f t="shared" si="13"/>
        <v>431</v>
      </c>
      <c r="E47">
        <v>204</v>
      </c>
      <c r="F47" s="1">
        <f>SUM(D47,E47)</f>
        <v>635</v>
      </c>
      <c r="G47">
        <v>224</v>
      </c>
      <c r="H47" s="1">
        <f>SUM(F47,G47)</f>
        <v>859</v>
      </c>
      <c r="I47">
        <v>170</v>
      </c>
      <c r="J47" s="1">
        <f>SUM(H47,I47)</f>
        <v>1029</v>
      </c>
      <c r="K47" s="25"/>
    </row>
    <row r="48" spans="1:11">
      <c r="A48" s="3" t="s">
        <v>8</v>
      </c>
      <c r="B48">
        <f>SUM(B45,B46,B47)</f>
        <v>656</v>
      </c>
      <c r="C48">
        <f t="shared" ref="C48:J48" si="14">SUM(C45,C46,C47)</f>
        <v>653</v>
      </c>
      <c r="D48" s="1">
        <f t="shared" si="13"/>
        <v>1309</v>
      </c>
      <c r="E48">
        <f t="shared" si="14"/>
        <v>606</v>
      </c>
      <c r="F48" s="1">
        <f t="shared" si="14"/>
        <v>1915</v>
      </c>
      <c r="G48">
        <f t="shared" si="14"/>
        <v>576</v>
      </c>
      <c r="H48" s="1">
        <f t="shared" si="14"/>
        <v>2491</v>
      </c>
      <c r="I48">
        <f t="shared" si="14"/>
        <v>609</v>
      </c>
      <c r="J48" s="9">
        <f t="shared" si="14"/>
        <v>3100</v>
      </c>
      <c r="K48" s="26">
        <v>1</v>
      </c>
    </row>
    <row r="49" spans="1:11">
      <c r="A49" s="16"/>
      <c r="B49" s="17"/>
      <c r="C49" s="17"/>
      <c r="D49" s="17"/>
      <c r="E49" s="17"/>
      <c r="F49" s="17"/>
      <c r="G49" s="17"/>
      <c r="H49" s="17"/>
      <c r="I49" s="17"/>
      <c r="J49" s="18"/>
      <c r="K49" s="25"/>
    </row>
    <row r="50" spans="1:11">
      <c r="A50" s="8" t="s">
        <v>12</v>
      </c>
      <c r="B50" s="17"/>
      <c r="C50" s="17"/>
      <c r="D50" s="17"/>
      <c r="E50" s="17"/>
      <c r="F50" s="17"/>
      <c r="G50" s="17"/>
      <c r="H50" s="17"/>
      <c r="I50" s="17"/>
      <c r="J50" s="18"/>
      <c r="K50" s="25"/>
    </row>
    <row r="51" spans="1:11">
      <c r="A51" s="2" t="s">
        <v>105</v>
      </c>
      <c r="B51">
        <v>198</v>
      </c>
      <c r="C51">
        <v>168</v>
      </c>
      <c r="D51" s="1">
        <f>SUM(B51:C51)</f>
        <v>366</v>
      </c>
      <c r="E51">
        <v>195</v>
      </c>
      <c r="F51" s="1">
        <f>SUM(D51,E51)</f>
        <v>561</v>
      </c>
      <c r="G51">
        <v>205</v>
      </c>
      <c r="H51" s="1">
        <f>SUM(F51,G51)</f>
        <v>766</v>
      </c>
      <c r="I51">
        <v>203</v>
      </c>
      <c r="J51" s="1">
        <f>SUM(H51,I51)</f>
        <v>969</v>
      </c>
      <c r="K51" s="25"/>
    </row>
    <row r="52" spans="1:11">
      <c r="A52" s="2" t="s">
        <v>106</v>
      </c>
      <c r="B52">
        <v>159</v>
      </c>
      <c r="C52">
        <v>172</v>
      </c>
      <c r="D52" s="1">
        <f>SUM(B52:C52)</f>
        <v>331</v>
      </c>
      <c r="E52">
        <v>174</v>
      </c>
      <c r="F52" s="1">
        <f>SUM(D52,E52)</f>
        <v>505</v>
      </c>
      <c r="G52">
        <v>183</v>
      </c>
      <c r="H52" s="1">
        <f>SUM(F52,G52)</f>
        <v>688</v>
      </c>
      <c r="I52">
        <v>156</v>
      </c>
      <c r="J52" s="1">
        <f>SUM(H52,I52)</f>
        <v>844</v>
      </c>
      <c r="K52" s="25"/>
    </row>
    <row r="53" spans="1:11">
      <c r="A53" s="2" t="s">
        <v>107</v>
      </c>
      <c r="B53">
        <v>213</v>
      </c>
      <c r="C53">
        <v>189</v>
      </c>
      <c r="D53" s="1">
        <f>SUM(B53:C53)</f>
        <v>402</v>
      </c>
      <c r="E53" s="5">
        <v>170</v>
      </c>
      <c r="F53" s="1">
        <f>SUM(D53,E53)</f>
        <v>572</v>
      </c>
      <c r="G53">
        <v>182</v>
      </c>
      <c r="H53" s="1">
        <f>SUM(F53,G53)</f>
        <v>754</v>
      </c>
      <c r="I53">
        <v>157</v>
      </c>
      <c r="J53" s="1">
        <f>SUM(H53,I53)</f>
        <v>911</v>
      </c>
      <c r="K53" s="25"/>
    </row>
    <row r="54" spans="1:11">
      <c r="A54" s="3" t="s">
        <v>7</v>
      </c>
      <c r="B54">
        <f>SUM(B51,B52,B53)</f>
        <v>570</v>
      </c>
      <c r="C54">
        <f t="shared" ref="C54:J54" si="15">SUM(C51,C52,C53)</f>
        <v>529</v>
      </c>
      <c r="D54" s="1">
        <f t="shared" ref="D54" si="16">SUM(B54:C54)</f>
        <v>1099</v>
      </c>
      <c r="E54">
        <f t="shared" si="15"/>
        <v>539</v>
      </c>
      <c r="F54" s="1">
        <f t="shared" si="15"/>
        <v>1638</v>
      </c>
      <c r="G54">
        <f t="shared" si="15"/>
        <v>570</v>
      </c>
      <c r="H54" s="1">
        <f t="shared" si="15"/>
        <v>2208</v>
      </c>
      <c r="I54">
        <f t="shared" si="15"/>
        <v>516</v>
      </c>
      <c r="J54" s="9">
        <f t="shared" si="15"/>
        <v>2724</v>
      </c>
      <c r="K54" s="26">
        <v>7</v>
      </c>
    </row>
    <row r="55" spans="1:11">
      <c r="A55" s="16"/>
      <c r="B55" s="17"/>
      <c r="C55" s="17"/>
      <c r="D55" s="17"/>
      <c r="E55" s="17"/>
      <c r="F55" s="17"/>
      <c r="G55" s="17"/>
      <c r="H55" s="17"/>
      <c r="I55" s="17"/>
      <c r="J55" s="18"/>
      <c r="K55" s="25"/>
    </row>
    <row r="56" spans="1:11">
      <c r="A56" s="3" t="s">
        <v>13</v>
      </c>
      <c r="B56" s="17"/>
      <c r="C56" s="17"/>
      <c r="D56" s="17"/>
      <c r="E56" s="17"/>
      <c r="F56" s="17"/>
      <c r="G56" s="17"/>
      <c r="H56" s="17"/>
      <c r="I56" s="17"/>
      <c r="J56" s="18"/>
      <c r="K56" s="25"/>
    </row>
    <row r="57" spans="1:11">
      <c r="A57" s="2" t="s">
        <v>59</v>
      </c>
      <c r="B57">
        <v>211</v>
      </c>
      <c r="C57">
        <v>213</v>
      </c>
      <c r="D57" s="1">
        <f>SUM(B57:C57)</f>
        <v>424</v>
      </c>
      <c r="E57">
        <v>167</v>
      </c>
      <c r="F57" s="1">
        <f>SUM(D57,E57)</f>
        <v>591</v>
      </c>
      <c r="G57">
        <v>188</v>
      </c>
      <c r="H57" s="1">
        <f>SUM(F57,G57)</f>
        <v>779</v>
      </c>
      <c r="I57">
        <v>187</v>
      </c>
      <c r="J57" s="1">
        <f>SUM(H57,I57)</f>
        <v>966</v>
      </c>
      <c r="K57" s="25"/>
    </row>
    <row r="58" spans="1:11">
      <c r="A58" s="2" t="s">
        <v>60</v>
      </c>
      <c r="B58">
        <v>234</v>
      </c>
      <c r="C58">
        <v>180</v>
      </c>
      <c r="D58" s="1">
        <f t="shared" ref="D58:D59" si="17">SUM(B58:C58)</f>
        <v>414</v>
      </c>
      <c r="E58">
        <v>203</v>
      </c>
      <c r="F58" s="1">
        <f>SUM(D58,E58)</f>
        <v>617</v>
      </c>
      <c r="G58">
        <v>217</v>
      </c>
      <c r="H58" s="1">
        <f>SUM(F58,G58)</f>
        <v>834</v>
      </c>
      <c r="I58">
        <v>160</v>
      </c>
      <c r="J58" s="1">
        <f>SUM(H58,I58)</f>
        <v>994</v>
      </c>
      <c r="K58" s="25"/>
    </row>
    <row r="59" spans="1:11">
      <c r="A59" s="2" t="s">
        <v>61</v>
      </c>
      <c r="B59">
        <v>159</v>
      </c>
      <c r="C59">
        <v>160</v>
      </c>
      <c r="D59" s="1">
        <f t="shared" si="17"/>
        <v>319</v>
      </c>
      <c r="E59">
        <v>201</v>
      </c>
      <c r="F59" s="1">
        <f>SUM(D59,E59)</f>
        <v>520</v>
      </c>
      <c r="G59">
        <v>242</v>
      </c>
      <c r="H59" s="1">
        <f>SUM(F59,G59)</f>
        <v>762</v>
      </c>
      <c r="I59">
        <v>170</v>
      </c>
      <c r="J59" s="1">
        <f>SUM(H59,I59)</f>
        <v>932</v>
      </c>
      <c r="K59" s="25"/>
    </row>
    <row r="60" spans="1:11">
      <c r="A60" s="3" t="s">
        <v>7</v>
      </c>
      <c r="B60">
        <f t="shared" ref="B60:J60" si="18">SUM(B57,B58,B59)</f>
        <v>604</v>
      </c>
      <c r="C60">
        <f t="shared" si="18"/>
        <v>553</v>
      </c>
      <c r="D60" s="1">
        <f t="shared" si="18"/>
        <v>1157</v>
      </c>
      <c r="E60">
        <f t="shared" si="18"/>
        <v>571</v>
      </c>
      <c r="F60" s="1">
        <f t="shared" si="18"/>
        <v>1728</v>
      </c>
      <c r="G60">
        <f t="shared" si="18"/>
        <v>647</v>
      </c>
      <c r="H60" s="1">
        <f t="shared" si="18"/>
        <v>2375</v>
      </c>
      <c r="I60">
        <f t="shared" si="18"/>
        <v>517</v>
      </c>
      <c r="J60" s="9">
        <f t="shared" si="18"/>
        <v>2892</v>
      </c>
      <c r="K60" s="26">
        <v>3</v>
      </c>
    </row>
    <row r="61" spans="1:11">
      <c r="A61" s="16"/>
      <c r="B61" s="17"/>
      <c r="C61" s="17"/>
      <c r="D61" s="17"/>
      <c r="E61" s="17"/>
      <c r="F61" s="17"/>
      <c r="G61" s="17"/>
      <c r="H61" s="17"/>
      <c r="I61" s="17"/>
      <c r="J61" s="18"/>
      <c r="K61" s="25"/>
    </row>
    <row r="62" spans="1:11">
      <c r="A62" s="3" t="s">
        <v>14</v>
      </c>
      <c r="B62" s="17"/>
      <c r="C62" s="17"/>
      <c r="D62" s="17"/>
      <c r="E62" s="17"/>
      <c r="F62" s="17"/>
      <c r="G62" s="17"/>
      <c r="H62" s="17"/>
      <c r="I62" s="17"/>
      <c r="J62" s="18"/>
      <c r="K62" s="25"/>
    </row>
    <row r="63" spans="1:11">
      <c r="A63" s="2" t="s">
        <v>56</v>
      </c>
      <c r="B63">
        <v>148</v>
      </c>
      <c r="C63">
        <v>153</v>
      </c>
      <c r="D63" s="1">
        <f>SUM(B63:C63)</f>
        <v>301</v>
      </c>
      <c r="E63">
        <v>136</v>
      </c>
      <c r="F63" s="1">
        <f>SUM(D63,E63)</f>
        <v>437</v>
      </c>
      <c r="G63">
        <v>163</v>
      </c>
      <c r="H63" s="1">
        <f>SUM(F63,G63)</f>
        <v>600</v>
      </c>
      <c r="I63">
        <v>165</v>
      </c>
      <c r="J63" s="1">
        <f>SUM(H63,I63)</f>
        <v>765</v>
      </c>
      <c r="K63" s="25"/>
    </row>
    <row r="64" spans="1:11">
      <c r="A64" s="2" t="s">
        <v>57</v>
      </c>
      <c r="B64">
        <v>169</v>
      </c>
      <c r="C64">
        <v>105</v>
      </c>
      <c r="D64" s="1">
        <f t="shared" ref="D64:D66" si="19">SUM(B64:C64)</f>
        <v>274</v>
      </c>
      <c r="E64">
        <v>135</v>
      </c>
      <c r="F64" s="1">
        <f>SUM(D64,E64)</f>
        <v>409</v>
      </c>
      <c r="G64">
        <v>171</v>
      </c>
      <c r="H64" s="1">
        <f>SUM(F64,G64)</f>
        <v>580</v>
      </c>
      <c r="I64">
        <v>187</v>
      </c>
      <c r="J64" s="1">
        <f>SUM(H64,I64)</f>
        <v>767</v>
      </c>
      <c r="K64" s="25"/>
    </row>
    <row r="65" spans="1:11">
      <c r="A65" s="2" t="s">
        <v>58</v>
      </c>
      <c r="B65">
        <v>178</v>
      </c>
      <c r="C65">
        <v>200</v>
      </c>
      <c r="D65" s="1">
        <f t="shared" si="19"/>
        <v>378</v>
      </c>
      <c r="E65">
        <v>171</v>
      </c>
      <c r="F65" s="1">
        <f>SUM(D65,E65)</f>
        <v>549</v>
      </c>
      <c r="G65">
        <v>169</v>
      </c>
      <c r="H65" s="1">
        <f>SUM(F65,G65)</f>
        <v>718</v>
      </c>
      <c r="I65">
        <v>153</v>
      </c>
      <c r="J65" s="1">
        <f>SUM(H65,I65)</f>
        <v>871</v>
      </c>
      <c r="K65" s="25"/>
    </row>
    <row r="66" spans="1:11">
      <c r="A66" s="3" t="s">
        <v>7</v>
      </c>
      <c r="B66">
        <f t="shared" ref="B66:J66" si="20">SUM(B63,B64,B65)</f>
        <v>495</v>
      </c>
      <c r="C66">
        <f t="shared" si="20"/>
        <v>458</v>
      </c>
      <c r="D66" s="1">
        <f t="shared" si="19"/>
        <v>953</v>
      </c>
      <c r="E66">
        <f t="shared" si="20"/>
        <v>442</v>
      </c>
      <c r="F66" s="1">
        <f t="shared" si="20"/>
        <v>1395</v>
      </c>
      <c r="G66">
        <f t="shared" si="20"/>
        <v>503</v>
      </c>
      <c r="H66" s="1">
        <f t="shared" si="20"/>
        <v>1898</v>
      </c>
      <c r="I66">
        <f t="shared" si="20"/>
        <v>505</v>
      </c>
      <c r="J66" s="9">
        <f t="shared" si="20"/>
        <v>2403</v>
      </c>
      <c r="K66" s="26">
        <v>16</v>
      </c>
    </row>
    <row r="67" spans="1:11">
      <c r="A67" s="16"/>
      <c r="B67" s="17"/>
      <c r="C67" s="17"/>
      <c r="D67" s="17"/>
      <c r="E67" s="17"/>
      <c r="F67" s="17"/>
      <c r="G67" s="17"/>
      <c r="H67" s="17"/>
      <c r="I67" s="17"/>
      <c r="J67" s="18"/>
      <c r="K67" s="25"/>
    </row>
    <row r="68" spans="1:11">
      <c r="A68" s="3" t="s">
        <v>30</v>
      </c>
      <c r="B68" s="17"/>
      <c r="C68" s="17"/>
      <c r="D68" s="17"/>
      <c r="E68" s="17"/>
      <c r="F68" s="17"/>
      <c r="G68" s="17"/>
      <c r="H68" s="17"/>
      <c r="I68" s="17"/>
      <c r="J68" s="18"/>
      <c r="K68" s="25"/>
    </row>
    <row r="69" spans="1:11">
      <c r="A69" s="2" t="s">
        <v>74</v>
      </c>
      <c r="B69">
        <v>113</v>
      </c>
      <c r="C69">
        <v>133</v>
      </c>
      <c r="D69" s="1">
        <f>SUM(B69:C69)</f>
        <v>246</v>
      </c>
      <c r="E69">
        <v>101</v>
      </c>
      <c r="F69" s="1">
        <f>SUM(D69,E69)</f>
        <v>347</v>
      </c>
      <c r="G69">
        <v>88</v>
      </c>
      <c r="H69" s="1">
        <f>SUM(F69,G69)</f>
        <v>435</v>
      </c>
      <c r="I69">
        <v>134</v>
      </c>
      <c r="J69" s="1">
        <f>SUM(H69,I69)</f>
        <v>569</v>
      </c>
      <c r="K69" s="25"/>
    </row>
    <row r="70" spans="1:11">
      <c r="A70" s="2" t="s">
        <v>85</v>
      </c>
      <c r="B70">
        <v>189</v>
      </c>
      <c r="C70" s="5">
        <v>169</v>
      </c>
      <c r="D70" s="1">
        <f t="shared" ref="D70:D72" si="21">SUM(B70:C70)</f>
        <v>358</v>
      </c>
      <c r="E70">
        <v>182</v>
      </c>
      <c r="F70" s="1">
        <f>SUM(D70,E70)</f>
        <v>540</v>
      </c>
      <c r="G70">
        <v>126</v>
      </c>
      <c r="H70" s="1">
        <f>SUM(F70,G70)</f>
        <v>666</v>
      </c>
      <c r="I70">
        <v>199</v>
      </c>
      <c r="J70" s="1">
        <f>SUM(H70,I70)</f>
        <v>865</v>
      </c>
      <c r="K70" s="25"/>
    </row>
    <row r="71" spans="1:11">
      <c r="A71" s="2" t="s">
        <v>75</v>
      </c>
      <c r="B71">
        <v>155</v>
      </c>
      <c r="C71">
        <v>166</v>
      </c>
      <c r="D71" s="1">
        <f t="shared" si="21"/>
        <v>321</v>
      </c>
      <c r="E71">
        <v>173</v>
      </c>
      <c r="F71" s="1">
        <f>SUM(D71,E71)</f>
        <v>494</v>
      </c>
      <c r="G71">
        <v>170</v>
      </c>
      <c r="H71" s="1">
        <f>SUM(F71,G71)</f>
        <v>664</v>
      </c>
      <c r="I71">
        <v>223</v>
      </c>
      <c r="J71" s="1">
        <f>SUM(H71,I71)</f>
        <v>887</v>
      </c>
      <c r="K71" s="25"/>
    </row>
    <row r="72" spans="1:11">
      <c r="A72" s="3" t="s">
        <v>8</v>
      </c>
      <c r="B72">
        <f t="shared" ref="B72:J72" si="22">SUM(B69,B70,B71)</f>
        <v>457</v>
      </c>
      <c r="C72">
        <f t="shared" si="22"/>
        <v>468</v>
      </c>
      <c r="D72" s="1">
        <f t="shared" si="21"/>
        <v>925</v>
      </c>
      <c r="E72">
        <f t="shared" si="22"/>
        <v>456</v>
      </c>
      <c r="F72" s="1">
        <f t="shared" si="22"/>
        <v>1381</v>
      </c>
      <c r="G72">
        <f t="shared" si="22"/>
        <v>384</v>
      </c>
      <c r="H72" s="1">
        <f t="shared" si="22"/>
        <v>1765</v>
      </c>
      <c r="I72">
        <f t="shared" si="22"/>
        <v>556</v>
      </c>
      <c r="J72" s="9">
        <f t="shared" si="22"/>
        <v>2321</v>
      </c>
      <c r="K72" s="26">
        <v>21</v>
      </c>
    </row>
    <row r="73" spans="1:11">
      <c r="A73" s="16"/>
      <c r="B73" s="17"/>
      <c r="C73" s="17"/>
      <c r="D73" s="17"/>
      <c r="E73" s="17"/>
      <c r="F73" s="17"/>
      <c r="G73" s="17"/>
      <c r="H73" s="17"/>
      <c r="I73" s="17"/>
      <c r="J73" s="18"/>
      <c r="K73" s="25"/>
    </row>
    <row r="74" spans="1:11">
      <c r="A74" s="3" t="s">
        <v>31</v>
      </c>
      <c r="B74" s="17"/>
      <c r="C74" s="17"/>
      <c r="D74" s="17"/>
      <c r="E74" s="17"/>
      <c r="F74" s="17"/>
      <c r="G74" s="17"/>
      <c r="H74" s="17"/>
      <c r="I74" s="17"/>
      <c r="J74" s="18"/>
      <c r="K74" s="25"/>
    </row>
    <row r="75" spans="1:11">
      <c r="A75" s="2" t="s">
        <v>76</v>
      </c>
      <c r="B75">
        <v>119</v>
      </c>
      <c r="C75">
        <v>123</v>
      </c>
      <c r="D75" s="1">
        <f>SUM(B75:C75)</f>
        <v>242</v>
      </c>
      <c r="E75">
        <v>127</v>
      </c>
      <c r="F75" s="1">
        <f>SUM(D75,E75)</f>
        <v>369</v>
      </c>
      <c r="G75">
        <v>133</v>
      </c>
      <c r="H75" s="1">
        <f>SUM(F75,G75)</f>
        <v>502</v>
      </c>
      <c r="I75">
        <v>105</v>
      </c>
      <c r="J75" s="1">
        <f>SUM(H75,I75)</f>
        <v>607</v>
      </c>
      <c r="K75" s="25"/>
    </row>
    <row r="76" spans="1:11">
      <c r="A76" s="2" t="s">
        <v>77</v>
      </c>
      <c r="B76">
        <v>116</v>
      </c>
      <c r="C76">
        <v>127</v>
      </c>
      <c r="D76" s="1">
        <f t="shared" ref="D76:D78" si="23">SUM(B76:C76)</f>
        <v>243</v>
      </c>
      <c r="E76">
        <v>107</v>
      </c>
      <c r="F76" s="1">
        <f>SUM(D76,E76)</f>
        <v>350</v>
      </c>
      <c r="G76">
        <v>101</v>
      </c>
      <c r="H76" s="1">
        <f>SUM(F76,G76)</f>
        <v>451</v>
      </c>
      <c r="I76">
        <v>110</v>
      </c>
      <c r="J76" s="1">
        <f>SUM(H76,I76)</f>
        <v>561</v>
      </c>
      <c r="K76" s="25"/>
    </row>
    <row r="77" spans="1:11">
      <c r="A77" s="2" t="s">
        <v>78</v>
      </c>
      <c r="B77">
        <v>111</v>
      </c>
      <c r="C77">
        <v>140</v>
      </c>
      <c r="D77" s="1">
        <f t="shared" si="23"/>
        <v>251</v>
      </c>
      <c r="E77">
        <v>154</v>
      </c>
      <c r="F77" s="1">
        <f>SUM(D77,E77)</f>
        <v>405</v>
      </c>
      <c r="G77">
        <v>135</v>
      </c>
      <c r="H77" s="1">
        <f>SUM(F77,G77)</f>
        <v>540</v>
      </c>
      <c r="I77">
        <v>124</v>
      </c>
      <c r="J77" s="1">
        <f>SUM(H77,I77)</f>
        <v>664</v>
      </c>
      <c r="K77" s="25"/>
    </row>
    <row r="78" spans="1:11">
      <c r="A78" s="3" t="s">
        <v>8</v>
      </c>
      <c r="B78">
        <f t="shared" ref="B78:J78" si="24">SUM(B75,B76,B77)</f>
        <v>346</v>
      </c>
      <c r="C78">
        <f t="shared" si="24"/>
        <v>390</v>
      </c>
      <c r="D78" s="1">
        <f t="shared" si="23"/>
        <v>736</v>
      </c>
      <c r="E78">
        <f t="shared" si="24"/>
        <v>388</v>
      </c>
      <c r="F78" s="1">
        <f t="shared" si="24"/>
        <v>1124</v>
      </c>
      <c r="G78">
        <f t="shared" si="24"/>
        <v>369</v>
      </c>
      <c r="H78" s="1">
        <f t="shared" si="24"/>
        <v>1493</v>
      </c>
      <c r="I78">
        <f t="shared" si="24"/>
        <v>339</v>
      </c>
      <c r="J78" s="9">
        <f t="shared" si="24"/>
        <v>1832</v>
      </c>
      <c r="K78" s="26">
        <v>27</v>
      </c>
    </row>
    <row r="79" spans="1:11">
      <c r="A79" s="16"/>
      <c r="B79" s="17"/>
      <c r="C79" s="17"/>
      <c r="D79" s="17"/>
      <c r="E79" s="17"/>
      <c r="F79" s="17"/>
      <c r="G79" s="17"/>
      <c r="H79" s="17"/>
      <c r="I79" s="17"/>
      <c r="J79" s="18"/>
      <c r="K79" s="25"/>
    </row>
    <row r="80" spans="1:11">
      <c r="A80" s="8" t="s">
        <v>15</v>
      </c>
      <c r="B80" s="17"/>
      <c r="C80" s="17"/>
      <c r="D80" s="17"/>
      <c r="E80" s="17"/>
      <c r="F80" s="17"/>
      <c r="G80" s="17"/>
      <c r="H80" s="17"/>
      <c r="I80" s="17"/>
      <c r="J80" s="18"/>
      <c r="K80" s="25"/>
    </row>
    <row r="81" spans="1:11">
      <c r="A81" s="22" t="s">
        <v>82</v>
      </c>
      <c r="B81" s="23">
        <v>193</v>
      </c>
      <c r="C81" s="23">
        <v>211</v>
      </c>
      <c r="D81" s="24">
        <f>SUM(B81:C81)</f>
        <v>404</v>
      </c>
      <c r="E81" s="23">
        <v>211</v>
      </c>
      <c r="F81" s="24">
        <f>SUM(D81,E81)</f>
        <v>615</v>
      </c>
      <c r="G81" s="23">
        <v>222</v>
      </c>
      <c r="H81" s="24">
        <f>SUM(F81,G81)</f>
        <v>837</v>
      </c>
      <c r="I81" s="23">
        <v>204</v>
      </c>
      <c r="J81" s="24">
        <f>SUM(H81,I81)</f>
        <v>1041</v>
      </c>
      <c r="K81" s="25"/>
    </row>
    <row r="82" spans="1:11">
      <c r="A82" s="2" t="s">
        <v>83</v>
      </c>
      <c r="B82">
        <v>170</v>
      </c>
      <c r="C82">
        <v>218</v>
      </c>
      <c r="D82" s="1">
        <f t="shared" ref="D82:D84" si="25">SUM(B82:C82)</f>
        <v>388</v>
      </c>
      <c r="E82">
        <v>171</v>
      </c>
      <c r="F82" s="1">
        <f>SUM(D82,E82)</f>
        <v>559</v>
      </c>
      <c r="G82">
        <v>166</v>
      </c>
      <c r="H82" s="1">
        <f>SUM(F82,G82)</f>
        <v>725</v>
      </c>
      <c r="I82">
        <v>157</v>
      </c>
      <c r="J82" s="1">
        <f>SUM(H82,I82)</f>
        <v>882</v>
      </c>
      <c r="K82" s="25"/>
    </row>
    <row r="83" spans="1:11">
      <c r="A83" s="2" t="s">
        <v>84</v>
      </c>
      <c r="B83" s="20">
        <v>251</v>
      </c>
      <c r="C83">
        <v>232</v>
      </c>
      <c r="D83" s="1">
        <f t="shared" si="25"/>
        <v>483</v>
      </c>
      <c r="E83">
        <v>158</v>
      </c>
      <c r="F83" s="1">
        <f>SUM(D83,E83)</f>
        <v>641</v>
      </c>
      <c r="G83">
        <v>190</v>
      </c>
      <c r="H83" s="1">
        <f>SUM(F83,G83)</f>
        <v>831</v>
      </c>
      <c r="I83">
        <v>174</v>
      </c>
      <c r="J83" s="1">
        <f>SUM(H83,I83)</f>
        <v>1005</v>
      </c>
      <c r="K83" s="25"/>
    </row>
    <row r="84" spans="1:11">
      <c r="A84" s="3" t="s">
        <v>7</v>
      </c>
      <c r="B84">
        <f t="shared" ref="B84:J84" si="26">SUM(B81,B82,B83)</f>
        <v>614</v>
      </c>
      <c r="C84">
        <f t="shared" si="26"/>
        <v>661</v>
      </c>
      <c r="D84" s="1">
        <f t="shared" si="25"/>
        <v>1275</v>
      </c>
      <c r="E84">
        <f t="shared" si="26"/>
        <v>540</v>
      </c>
      <c r="F84" s="1">
        <f t="shared" si="26"/>
        <v>1815</v>
      </c>
      <c r="G84">
        <f t="shared" si="26"/>
        <v>578</v>
      </c>
      <c r="H84" s="1">
        <f t="shared" si="26"/>
        <v>2393</v>
      </c>
      <c r="I84">
        <f t="shared" si="26"/>
        <v>535</v>
      </c>
      <c r="J84" s="9">
        <f t="shared" si="26"/>
        <v>2928</v>
      </c>
      <c r="K84" s="26">
        <v>2</v>
      </c>
    </row>
    <row r="85" spans="1:11">
      <c r="A85" s="16"/>
      <c r="B85" s="17"/>
      <c r="C85" s="17"/>
      <c r="D85" s="17"/>
      <c r="E85" s="17"/>
      <c r="F85" s="17"/>
      <c r="G85" s="17"/>
      <c r="H85" s="17"/>
      <c r="I85" s="17"/>
      <c r="J85" s="18"/>
      <c r="K85" s="25"/>
    </row>
    <row r="86" spans="1:11">
      <c r="A86" s="3" t="s">
        <v>16</v>
      </c>
      <c r="B86" s="17"/>
      <c r="C86" s="17"/>
      <c r="D86" s="17"/>
      <c r="E86" s="17"/>
      <c r="F86" s="17"/>
      <c r="G86" s="17"/>
      <c r="H86" s="17"/>
      <c r="I86" s="17"/>
      <c r="J86" s="18"/>
      <c r="K86" s="25"/>
    </row>
    <row r="87" spans="1:11">
      <c r="A87" s="2" t="s">
        <v>79</v>
      </c>
      <c r="B87">
        <v>116</v>
      </c>
      <c r="C87">
        <v>124</v>
      </c>
      <c r="D87" s="1">
        <f>SUM(B87:C87)</f>
        <v>240</v>
      </c>
      <c r="E87">
        <v>149</v>
      </c>
      <c r="F87" s="1">
        <f>SUM(D87,E87)</f>
        <v>389</v>
      </c>
      <c r="G87">
        <v>163</v>
      </c>
      <c r="H87" s="1">
        <f>SUM(F87,G87)</f>
        <v>552</v>
      </c>
      <c r="I87">
        <v>113</v>
      </c>
      <c r="J87" s="1">
        <f>SUM(H87,I87)</f>
        <v>665</v>
      </c>
      <c r="K87" s="25"/>
    </row>
    <row r="88" spans="1:11">
      <c r="A88" s="2" t="s">
        <v>80</v>
      </c>
      <c r="B88">
        <v>172</v>
      </c>
      <c r="C88">
        <v>133</v>
      </c>
      <c r="D88" s="1">
        <f t="shared" ref="D88:D89" si="27">SUM(B88:C88)</f>
        <v>305</v>
      </c>
      <c r="E88">
        <v>158</v>
      </c>
      <c r="F88" s="1">
        <f>SUM(D88,E88)</f>
        <v>463</v>
      </c>
      <c r="G88">
        <v>184</v>
      </c>
      <c r="H88" s="1">
        <f>SUM(F88,G88)</f>
        <v>647</v>
      </c>
      <c r="I88">
        <v>162</v>
      </c>
      <c r="J88" s="1">
        <f>SUM(H88,I88)</f>
        <v>809</v>
      </c>
      <c r="K88" s="25"/>
    </row>
    <row r="89" spans="1:11">
      <c r="A89" s="2" t="s">
        <v>81</v>
      </c>
      <c r="B89">
        <v>175</v>
      </c>
      <c r="C89">
        <v>202</v>
      </c>
      <c r="D89" s="1">
        <f t="shared" si="27"/>
        <v>377</v>
      </c>
      <c r="E89" s="6">
        <v>186</v>
      </c>
      <c r="F89" s="1">
        <f>SUM(D89,E89)</f>
        <v>563</v>
      </c>
      <c r="G89" s="7">
        <v>163</v>
      </c>
      <c r="H89" s="1">
        <f>SUM(F89,G89)</f>
        <v>726</v>
      </c>
      <c r="I89">
        <v>191</v>
      </c>
      <c r="J89" s="1">
        <f>SUM(H89,I89)</f>
        <v>917</v>
      </c>
      <c r="K89" s="25"/>
    </row>
    <row r="90" spans="1:11">
      <c r="A90" s="3" t="s">
        <v>7</v>
      </c>
      <c r="B90">
        <f>SUM(B87,B88,B89)</f>
        <v>463</v>
      </c>
      <c r="C90">
        <f>SUM(C87,C88,C89)</f>
        <v>459</v>
      </c>
      <c r="D90" s="1">
        <f>SUM(D87,D88,D89)</f>
        <v>922</v>
      </c>
      <c r="E90">
        <f>SUM(E87:E89)</f>
        <v>493</v>
      </c>
      <c r="F90" s="1">
        <f>SUM(D90:E90)</f>
        <v>1415</v>
      </c>
      <c r="G90">
        <f>SUM(G87:G89)</f>
        <v>510</v>
      </c>
      <c r="H90" s="1">
        <f>SUM(F90:G90)</f>
        <v>1925</v>
      </c>
      <c r="I90">
        <f>SUM(I87,I88,I89)</f>
        <v>466</v>
      </c>
      <c r="J90" s="9">
        <f>SUM(H90:I90)</f>
        <v>2391</v>
      </c>
      <c r="K90" s="26">
        <v>19</v>
      </c>
    </row>
    <row r="91" spans="1:11">
      <c r="A91" s="16"/>
      <c r="B91" s="17"/>
      <c r="C91" s="17"/>
      <c r="D91" s="17"/>
      <c r="E91" s="17"/>
      <c r="F91" s="17"/>
      <c r="G91" s="17"/>
      <c r="H91" s="17"/>
      <c r="I91" s="17"/>
      <c r="J91" s="18"/>
      <c r="K91" s="25"/>
    </row>
    <row r="92" spans="1:11">
      <c r="A92" s="3" t="s">
        <v>33</v>
      </c>
      <c r="B92" s="17"/>
      <c r="C92" s="17"/>
      <c r="D92" s="17"/>
      <c r="E92" s="17"/>
      <c r="F92" s="17"/>
      <c r="G92" s="17"/>
      <c r="H92" s="17"/>
      <c r="I92" s="17"/>
      <c r="J92" s="18"/>
      <c r="K92" s="25"/>
    </row>
    <row r="93" spans="1:11">
      <c r="A93" s="2" t="s">
        <v>68</v>
      </c>
      <c r="B93">
        <v>147</v>
      </c>
      <c r="C93">
        <v>167</v>
      </c>
      <c r="D93" s="1">
        <f>SUM(B93:C93)</f>
        <v>314</v>
      </c>
      <c r="E93">
        <v>169</v>
      </c>
      <c r="F93" s="1">
        <f>SUM(D93,E93)</f>
        <v>483</v>
      </c>
      <c r="G93">
        <v>173</v>
      </c>
      <c r="H93" s="1">
        <f>SUM(F93,G93)</f>
        <v>656</v>
      </c>
      <c r="I93">
        <v>159</v>
      </c>
      <c r="J93" s="1">
        <f>SUM(H93,I93)</f>
        <v>815</v>
      </c>
      <c r="K93" s="25"/>
    </row>
    <row r="94" spans="1:11">
      <c r="A94" s="2" t="s">
        <v>69</v>
      </c>
      <c r="B94">
        <v>169</v>
      </c>
      <c r="C94">
        <v>166</v>
      </c>
      <c r="D94" s="1">
        <f t="shared" ref="D94:D96" si="28">SUM(B94:C94)</f>
        <v>335</v>
      </c>
      <c r="E94">
        <v>199</v>
      </c>
      <c r="F94" s="1">
        <f>SUM(D94,E94)</f>
        <v>534</v>
      </c>
      <c r="G94">
        <v>144</v>
      </c>
      <c r="H94" s="1">
        <f>SUM(F94,G94)</f>
        <v>678</v>
      </c>
      <c r="I94">
        <v>134</v>
      </c>
      <c r="J94" s="1">
        <f>SUM(H94,I94)</f>
        <v>812</v>
      </c>
      <c r="K94" s="25"/>
    </row>
    <row r="95" spans="1:11">
      <c r="A95" s="2" t="s">
        <v>70</v>
      </c>
      <c r="B95">
        <v>132</v>
      </c>
      <c r="C95">
        <v>155</v>
      </c>
      <c r="D95" s="1">
        <f t="shared" si="28"/>
        <v>287</v>
      </c>
      <c r="E95">
        <v>125</v>
      </c>
      <c r="F95" s="1">
        <f>SUM(D95,E95)</f>
        <v>412</v>
      </c>
      <c r="G95">
        <v>149</v>
      </c>
      <c r="H95" s="1">
        <f>SUM(F95,G95)</f>
        <v>561</v>
      </c>
      <c r="I95">
        <v>149</v>
      </c>
      <c r="J95" s="1">
        <f>SUM(H95,I95)</f>
        <v>710</v>
      </c>
      <c r="K95" s="25"/>
    </row>
    <row r="96" spans="1:11">
      <c r="A96" s="3" t="s">
        <v>7</v>
      </c>
      <c r="B96">
        <f t="shared" ref="B96:J96" si="29">SUM(B93,B94,B95)</f>
        <v>448</v>
      </c>
      <c r="C96">
        <f t="shared" si="29"/>
        <v>488</v>
      </c>
      <c r="D96" s="1">
        <f t="shared" si="28"/>
        <v>936</v>
      </c>
      <c r="E96">
        <f t="shared" si="29"/>
        <v>493</v>
      </c>
      <c r="F96" s="1">
        <f t="shared" si="29"/>
        <v>1429</v>
      </c>
      <c r="G96">
        <f t="shared" si="29"/>
        <v>466</v>
      </c>
      <c r="H96" s="1">
        <f t="shared" si="29"/>
        <v>1895</v>
      </c>
      <c r="I96">
        <f t="shared" si="29"/>
        <v>442</v>
      </c>
      <c r="J96" s="9">
        <f t="shared" si="29"/>
        <v>2337</v>
      </c>
      <c r="K96" s="26">
        <v>20</v>
      </c>
    </row>
    <row r="97" spans="1:11">
      <c r="A97" s="16"/>
      <c r="B97" s="17"/>
      <c r="C97" s="17"/>
      <c r="D97" s="17"/>
      <c r="E97" s="17"/>
      <c r="F97" s="17"/>
      <c r="G97" s="17"/>
      <c r="H97" s="17"/>
      <c r="I97" s="17"/>
      <c r="J97" s="18"/>
      <c r="K97" s="25"/>
    </row>
    <row r="98" spans="1:11">
      <c r="A98" s="3" t="s">
        <v>34</v>
      </c>
      <c r="B98" s="17"/>
      <c r="C98" s="17"/>
      <c r="D98" s="17"/>
      <c r="E98" s="17"/>
      <c r="F98" s="17"/>
      <c r="G98" s="17"/>
      <c r="H98" s="17"/>
      <c r="I98" s="17"/>
      <c r="J98" s="18"/>
      <c r="K98" s="25"/>
    </row>
    <row r="99" spans="1:11">
      <c r="A99" s="2" t="s">
        <v>71</v>
      </c>
      <c r="B99">
        <v>161</v>
      </c>
      <c r="C99">
        <v>169</v>
      </c>
      <c r="D99" s="1">
        <f>SUM(B99:C99)</f>
        <v>330</v>
      </c>
      <c r="E99">
        <v>125</v>
      </c>
      <c r="F99" s="1">
        <f>SUM(D99,E99)</f>
        <v>455</v>
      </c>
      <c r="G99">
        <v>156</v>
      </c>
      <c r="H99" s="1">
        <f>SUM(F99,G99)</f>
        <v>611</v>
      </c>
      <c r="I99" s="4">
        <v>159</v>
      </c>
      <c r="J99" s="1">
        <f>SUM(H99,I99)</f>
        <v>770</v>
      </c>
      <c r="K99" s="25"/>
    </row>
    <row r="100" spans="1:11">
      <c r="A100" s="2" t="s">
        <v>72</v>
      </c>
      <c r="B100">
        <v>168</v>
      </c>
      <c r="C100">
        <v>199</v>
      </c>
      <c r="D100" s="1">
        <f t="shared" ref="D100:D102" si="30">SUM(B100:C100)</f>
        <v>367</v>
      </c>
      <c r="E100">
        <v>152</v>
      </c>
      <c r="F100" s="1">
        <f>SUM(D100,E100)</f>
        <v>519</v>
      </c>
      <c r="G100">
        <v>154</v>
      </c>
      <c r="H100" s="1">
        <f>SUM(F100,G100)</f>
        <v>673</v>
      </c>
      <c r="I100">
        <v>212</v>
      </c>
      <c r="J100" s="1">
        <f>SUM(H100,I100)</f>
        <v>885</v>
      </c>
      <c r="K100" s="25"/>
    </row>
    <row r="101" spans="1:11">
      <c r="A101" s="2" t="s">
        <v>73</v>
      </c>
      <c r="B101">
        <v>165</v>
      </c>
      <c r="C101">
        <v>174</v>
      </c>
      <c r="D101" s="1">
        <f t="shared" si="30"/>
        <v>339</v>
      </c>
      <c r="E101">
        <v>181</v>
      </c>
      <c r="F101" s="1">
        <f>SUM(D101,E101)</f>
        <v>520</v>
      </c>
      <c r="G101">
        <v>166</v>
      </c>
      <c r="H101" s="1">
        <f>SUM(F101,G101)</f>
        <v>686</v>
      </c>
      <c r="I101">
        <v>170</v>
      </c>
      <c r="J101" s="1">
        <f>SUM(H101,I101)</f>
        <v>856</v>
      </c>
      <c r="K101" s="25"/>
    </row>
    <row r="102" spans="1:11">
      <c r="A102" s="3" t="s">
        <v>7</v>
      </c>
      <c r="B102">
        <f t="shared" ref="B102:J102" si="31">SUM(B99,B100,B101)</f>
        <v>494</v>
      </c>
      <c r="C102">
        <f t="shared" si="31"/>
        <v>542</v>
      </c>
      <c r="D102" s="1">
        <f t="shared" si="30"/>
        <v>1036</v>
      </c>
      <c r="E102">
        <f t="shared" si="31"/>
        <v>458</v>
      </c>
      <c r="F102" s="1">
        <f t="shared" si="31"/>
        <v>1494</v>
      </c>
      <c r="G102">
        <f t="shared" si="31"/>
        <v>476</v>
      </c>
      <c r="H102" s="1">
        <f t="shared" si="31"/>
        <v>1970</v>
      </c>
      <c r="I102">
        <f t="shared" si="31"/>
        <v>541</v>
      </c>
      <c r="J102" s="9">
        <f t="shared" si="31"/>
        <v>2511</v>
      </c>
      <c r="K102" s="26">
        <v>11</v>
      </c>
    </row>
    <row r="103" spans="1:11">
      <c r="A103" s="16"/>
      <c r="B103" s="17"/>
      <c r="C103" s="17"/>
      <c r="D103" s="17"/>
      <c r="E103" s="17"/>
      <c r="F103" s="17"/>
      <c r="G103" s="17"/>
      <c r="H103" s="17"/>
      <c r="I103" s="17"/>
      <c r="J103" s="18"/>
      <c r="K103" s="25"/>
    </row>
    <row r="104" spans="1:11">
      <c r="A104" s="3" t="s">
        <v>17</v>
      </c>
      <c r="B104" s="17"/>
      <c r="C104" s="17"/>
      <c r="D104" s="17"/>
      <c r="E104" s="17"/>
      <c r="F104" s="17"/>
      <c r="G104" s="17"/>
      <c r="H104" s="17"/>
      <c r="I104" s="17"/>
      <c r="J104" s="18"/>
      <c r="K104" s="25"/>
    </row>
    <row r="105" spans="1:11">
      <c r="A105" s="2" t="s">
        <v>50</v>
      </c>
      <c r="B105">
        <v>164</v>
      </c>
      <c r="C105">
        <v>200</v>
      </c>
      <c r="D105" s="1">
        <f>SUM(B105:C105)</f>
        <v>364</v>
      </c>
      <c r="E105">
        <v>150</v>
      </c>
      <c r="F105" s="1">
        <f>SUM(D105,E105)</f>
        <v>514</v>
      </c>
      <c r="G105">
        <v>147</v>
      </c>
      <c r="H105" s="1">
        <f>SUM(F105,G105)</f>
        <v>661</v>
      </c>
      <c r="I105">
        <v>166</v>
      </c>
      <c r="J105" s="1">
        <f>SUM(H105,I105)</f>
        <v>827</v>
      </c>
      <c r="K105" s="25"/>
    </row>
    <row r="106" spans="1:11">
      <c r="A106" s="2" t="s">
        <v>51</v>
      </c>
      <c r="B106">
        <v>123</v>
      </c>
      <c r="C106">
        <v>177</v>
      </c>
      <c r="D106" s="1">
        <f t="shared" ref="D106:D108" si="32">SUM(B106:C106)</f>
        <v>300</v>
      </c>
      <c r="E106">
        <v>187</v>
      </c>
      <c r="F106" s="1">
        <f>SUM(D106,E106)</f>
        <v>487</v>
      </c>
      <c r="G106">
        <v>159</v>
      </c>
      <c r="H106" s="1">
        <f>SUM(F106,G106)</f>
        <v>646</v>
      </c>
      <c r="I106">
        <v>161</v>
      </c>
      <c r="J106" s="1">
        <f>SUM(H106,I106)</f>
        <v>807</v>
      </c>
      <c r="K106" s="25"/>
    </row>
    <row r="107" spans="1:11">
      <c r="A107" s="2" t="s">
        <v>52</v>
      </c>
      <c r="B107">
        <v>168</v>
      </c>
      <c r="C107">
        <v>206</v>
      </c>
      <c r="D107" s="1">
        <f t="shared" si="32"/>
        <v>374</v>
      </c>
      <c r="E107">
        <v>211</v>
      </c>
      <c r="F107" s="1">
        <f>SUM(D107,E107)</f>
        <v>585</v>
      </c>
      <c r="G107">
        <v>134</v>
      </c>
      <c r="H107" s="1">
        <f>SUM(F107,G107)</f>
        <v>719</v>
      </c>
      <c r="I107">
        <v>154</v>
      </c>
      <c r="J107" s="1">
        <f>SUM(H107,I107)</f>
        <v>873</v>
      </c>
      <c r="K107" s="25"/>
    </row>
    <row r="108" spans="1:11">
      <c r="A108" s="3" t="s">
        <v>7</v>
      </c>
      <c r="B108">
        <f t="shared" ref="B108:J108" si="33">SUM(B105,B106,B107)</f>
        <v>455</v>
      </c>
      <c r="C108">
        <f t="shared" si="33"/>
        <v>583</v>
      </c>
      <c r="D108" s="1">
        <f t="shared" si="32"/>
        <v>1038</v>
      </c>
      <c r="E108">
        <f t="shared" si="33"/>
        <v>548</v>
      </c>
      <c r="F108" s="1">
        <f t="shared" si="33"/>
        <v>1586</v>
      </c>
      <c r="G108">
        <f t="shared" si="33"/>
        <v>440</v>
      </c>
      <c r="H108" s="1">
        <f t="shared" si="33"/>
        <v>2026</v>
      </c>
      <c r="I108">
        <f t="shared" si="33"/>
        <v>481</v>
      </c>
      <c r="J108" s="9">
        <f t="shared" si="33"/>
        <v>2507</v>
      </c>
      <c r="K108" s="27">
        <v>14</v>
      </c>
    </row>
    <row r="109" spans="1:11">
      <c r="A109" s="16"/>
      <c r="B109" s="17"/>
      <c r="C109" s="17"/>
      <c r="D109" s="17"/>
      <c r="E109" s="17"/>
      <c r="F109" s="17"/>
      <c r="G109" s="17"/>
      <c r="H109" s="17"/>
      <c r="I109" s="17"/>
      <c r="J109" s="18"/>
      <c r="K109" s="25"/>
    </row>
    <row r="110" spans="1:11">
      <c r="A110" s="3" t="s">
        <v>18</v>
      </c>
      <c r="B110" s="17"/>
      <c r="C110" s="17"/>
      <c r="D110" s="17"/>
      <c r="E110" s="17"/>
      <c r="F110" s="17"/>
      <c r="G110" s="17"/>
      <c r="H110" s="17"/>
      <c r="I110" s="17"/>
      <c r="J110" s="18"/>
      <c r="K110" s="25"/>
    </row>
    <row r="111" spans="1:11">
      <c r="A111" s="2" t="s">
        <v>53</v>
      </c>
      <c r="B111">
        <v>136</v>
      </c>
      <c r="C111">
        <v>137</v>
      </c>
      <c r="D111" s="1">
        <f>SUM(B111:C111)</f>
        <v>273</v>
      </c>
      <c r="E111">
        <v>120</v>
      </c>
      <c r="F111" s="1">
        <f>SUM(D111,E111)</f>
        <v>393</v>
      </c>
      <c r="G111">
        <v>137</v>
      </c>
      <c r="H111" s="1">
        <f>SUM(F111,G111)</f>
        <v>530</v>
      </c>
      <c r="I111">
        <v>168</v>
      </c>
      <c r="J111" s="1">
        <f>SUM(H111,I111)</f>
        <v>698</v>
      </c>
      <c r="K111" s="25"/>
    </row>
    <row r="112" spans="1:11">
      <c r="A112" s="2" t="s">
        <v>54</v>
      </c>
      <c r="B112">
        <v>136</v>
      </c>
      <c r="C112">
        <v>161</v>
      </c>
      <c r="D112" s="1">
        <f t="shared" ref="D112:D113" si="34">SUM(B112:C112)</f>
        <v>297</v>
      </c>
      <c r="E112">
        <v>143</v>
      </c>
      <c r="F112" s="1">
        <f>SUM(D112,E112)</f>
        <v>440</v>
      </c>
      <c r="G112">
        <v>162</v>
      </c>
      <c r="H112" s="1">
        <f>SUM(F112,G112)</f>
        <v>602</v>
      </c>
      <c r="I112">
        <v>105</v>
      </c>
      <c r="J112" s="1">
        <f>SUM(H112,I112)</f>
        <v>707</v>
      </c>
      <c r="K112" s="25"/>
    </row>
    <row r="113" spans="1:11">
      <c r="A113" s="2" t="s">
        <v>55</v>
      </c>
      <c r="B113">
        <v>177</v>
      </c>
      <c r="C113">
        <v>127</v>
      </c>
      <c r="D113" s="1">
        <f t="shared" si="34"/>
        <v>304</v>
      </c>
      <c r="E113">
        <v>127</v>
      </c>
      <c r="F113" s="1">
        <f>SUM(D113,E113)</f>
        <v>431</v>
      </c>
      <c r="G113">
        <v>166</v>
      </c>
      <c r="H113" s="1">
        <f>SUM(F113,G113)</f>
        <v>597</v>
      </c>
      <c r="I113">
        <v>205</v>
      </c>
      <c r="J113" s="1">
        <f>SUM(H113,I113)</f>
        <v>802</v>
      </c>
      <c r="K113" s="25"/>
    </row>
    <row r="114" spans="1:11">
      <c r="A114" s="3" t="s">
        <v>7</v>
      </c>
      <c r="B114">
        <f t="shared" ref="B114:J114" si="35">SUM(B111,B112,B113)</f>
        <v>449</v>
      </c>
      <c r="C114">
        <f t="shared" si="35"/>
        <v>425</v>
      </c>
      <c r="D114" s="1">
        <f t="shared" si="35"/>
        <v>874</v>
      </c>
      <c r="E114">
        <f t="shared" si="35"/>
        <v>390</v>
      </c>
      <c r="F114" s="1">
        <f t="shared" si="35"/>
        <v>1264</v>
      </c>
      <c r="G114">
        <f t="shared" si="35"/>
        <v>465</v>
      </c>
      <c r="H114" s="1">
        <f t="shared" si="35"/>
        <v>1729</v>
      </c>
      <c r="I114">
        <f t="shared" si="35"/>
        <v>478</v>
      </c>
      <c r="J114" s="9">
        <f t="shared" si="35"/>
        <v>2207</v>
      </c>
      <c r="K114" s="26">
        <v>24</v>
      </c>
    </row>
    <row r="115" spans="1:11">
      <c r="A115" s="16"/>
      <c r="B115" s="17"/>
      <c r="C115" s="17"/>
      <c r="D115" s="17"/>
      <c r="E115" s="17"/>
      <c r="F115" s="17"/>
      <c r="G115" s="17"/>
      <c r="H115" s="17"/>
      <c r="I115" s="17"/>
      <c r="J115" s="18"/>
      <c r="K115" s="25"/>
    </row>
    <row r="116" spans="1:11">
      <c r="A116" s="3" t="s">
        <v>32</v>
      </c>
      <c r="B116" s="17"/>
      <c r="C116" s="17"/>
      <c r="D116" s="17"/>
      <c r="E116" s="17"/>
      <c r="F116" s="17"/>
      <c r="G116" s="17"/>
      <c r="H116" s="17"/>
      <c r="I116" s="17"/>
      <c r="J116" s="18"/>
      <c r="K116" s="25"/>
    </row>
    <row r="117" spans="1:11">
      <c r="A117" s="2" t="s">
        <v>47</v>
      </c>
      <c r="B117">
        <v>168</v>
      </c>
      <c r="C117">
        <v>166</v>
      </c>
      <c r="D117" s="1">
        <f>SUM(B117:C117)</f>
        <v>334</v>
      </c>
      <c r="E117">
        <v>145</v>
      </c>
      <c r="F117" s="1">
        <f>SUM(D117,E117)</f>
        <v>479</v>
      </c>
      <c r="G117">
        <v>164</v>
      </c>
      <c r="H117" s="1">
        <f>SUM(F117,G117)</f>
        <v>643</v>
      </c>
      <c r="I117">
        <v>134</v>
      </c>
      <c r="J117" s="1">
        <f>SUM(H117,I117)</f>
        <v>777</v>
      </c>
      <c r="K117" s="25"/>
    </row>
    <row r="118" spans="1:11">
      <c r="A118" s="2" t="s">
        <v>48</v>
      </c>
      <c r="B118">
        <v>139</v>
      </c>
      <c r="C118">
        <v>144</v>
      </c>
      <c r="D118" s="1">
        <f t="shared" ref="D118:D120" si="36">SUM(B118:C118)</f>
        <v>283</v>
      </c>
      <c r="E118">
        <v>188</v>
      </c>
      <c r="F118" s="1">
        <f>SUM(D118,E118)</f>
        <v>471</v>
      </c>
      <c r="G118">
        <v>125</v>
      </c>
      <c r="H118" s="1">
        <f>SUM(F118,G118)</f>
        <v>596</v>
      </c>
      <c r="I118">
        <v>172</v>
      </c>
      <c r="J118" s="1">
        <f>SUM(H118,I118)</f>
        <v>768</v>
      </c>
      <c r="K118" s="25"/>
    </row>
    <row r="119" spans="1:11">
      <c r="A119" s="2" t="s">
        <v>49</v>
      </c>
      <c r="B119">
        <v>163</v>
      </c>
      <c r="C119">
        <v>180</v>
      </c>
      <c r="D119" s="1">
        <f t="shared" si="36"/>
        <v>343</v>
      </c>
      <c r="E119">
        <v>137</v>
      </c>
      <c r="F119" s="1">
        <f>SUM(D119,E119)</f>
        <v>480</v>
      </c>
      <c r="G119">
        <v>223</v>
      </c>
      <c r="H119" s="1">
        <f>SUM(F119,G119)</f>
        <v>703</v>
      </c>
      <c r="I119">
        <v>177</v>
      </c>
      <c r="J119" s="1">
        <f>SUM(H119,I119)</f>
        <v>880</v>
      </c>
      <c r="K119" s="25"/>
    </row>
    <row r="120" spans="1:11">
      <c r="A120" s="3" t="s">
        <v>7</v>
      </c>
      <c r="B120">
        <f t="shared" ref="B120:J120" si="37">SUM(B117,B118,B119)</f>
        <v>470</v>
      </c>
      <c r="C120">
        <f t="shared" si="37"/>
        <v>490</v>
      </c>
      <c r="D120" s="1">
        <f t="shared" si="36"/>
        <v>960</v>
      </c>
      <c r="E120">
        <f t="shared" si="37"/>
        <v>470</v>
      </c>
      <c r="F120" s="1">
        <f t="shared" si="37"/>
        <v>1430</v>
      </c>
      <c r="G120">
        <f t="shared" si="37"/>
        <v>512</v>
      </c>
      <c r="H120" s="1">
        <f t="shared" si="37"/>
        <v>1942</v>
      </c>
      <c r="I120">
        <f t="shared" si="37"/>
        <v>483</v>
      </c>
      <c r="J120" s="9">
        <f t="shared" si="37"/>
        <v>2425</v>
      </c>
      <c r="K120" s="26">
        <v>15</v>
      </c>
    </row>
    <row r="121" spans="1:11">
      <c r="A121" s="16"/>
      <c r="B121" s="17"/>
      <c r="C121" s="17"/>
      <c r="D121" s="17"/>
      <c r="E121" s="17"/>
      <c r="F121" s="17"/>
      <c r="G121" s="17"/>
      <c r="H121" s="17"/>
      <c r="I121" s="17"/>
      <c r="J121" s="18"/>
      <c r="K121" s="25"/>
    </row>
    <row r="122" spans="1:11">
      <c r="A122" s="3" t="s">
        <v>35</v>
      </c>
      <c r="B122" s="17"/>
      <c r="C122" s="17"/>
      <c r="D122" s="17"/>
      <c r="E122" s="17"/>
      <c r="F122" s="17"/>
      <c r="G122" s="17"/>
      <c r="H122" s="17"/>
      <c r="I122" s="17"/>
      <c r="J122" s="18"/>
      <c r="K122" s="25"/>
    </row>
    <row r="123" spans="1:11">
      <c r="A123" s="2" t="s">
        <v>92</v>
      </c>
      <c r="B123">
        <v>140</v>
      </c>
      <c r="C123">
        <v>129</v>
      </c>
      <c r="D123" s="1">
        <f>SUM(B123:C123)</f>
        <v>269</v>
      </c>
      <c r="E123">
        <v>106</v>
      </c>
      <c r="F123" s="1">
        <f>SUM(D123,E123)</f>
        <v>375</v>
      </c>
      <c r="G123">
        <v>127</v>
      </c>
      <c r="H123" s="1">
        <f>SUM(F123,G123)</f>
        <v>502</v>
      </c>
      <c r="I123">
        <v>118</v>
      </c>
      <c r="J123" s="1">
        <f>SUM(H123,I123)</f>
        <v>620</v>
      </c>
      <c r="K123" s="25"/>
    </row>
    <row r="124" spans="1:11">
      <c r="A124" s="2" t="s">
        <v>93</v>
      </c>
      <c r="B124">
        <v>184</v>
      </c>
      <c r="C124">
        <v>126</v>
      </c>
      <c r="D124" s="1">
        <f t="shared" ref="D124:D126" si="38">SUM(B124:C124)</f>
        <v>310</v>
      </c>
      <c r="E124">
        <v>144</v>
      </c>
      <c r="F124" s="1">
        <f>SUM(D124,E124)</f>
        <v>454</v>
      </c>
      <c r="G124">
        <v>130</v>
      </c>
      <c r="H124" s="1">
        <f>SUM(F124,G124)</f>
        <v>584</v>
      </c>
      <c r="I124">
        <v>173</v>
      </c>
      <c r="J124" s="1">
        <f>SUM(H124,I124)</f>
        <v>757</v>
      </c>
      <c r="K124" s="25"/>
    </row>
    <row r="125" spans="1:11">
      <c r="A125" s="2" t="s">
        <v>94</v>
      </c>
      <c r="B125">
        <v>166</v>
      </c>
      <c r="C125">
        <v>223</v>
      </c>
      <c r="D125" s="1">
        <f t="shared" si="38"/>
        <v>389</v>
      </c>
      <c r="E125">
        <v>192</v>
      </c>
      <c r="F125" s="1">
        <f>SUM(D125,E125)</f>
        <v>581</v>
      </c>
      <c r="G125">
        <v>136</v>
      </c>
      <c r="H125" s="1">
        <f>SUM(F125,G125)</f>
        <v>717</v>
      </c>
      <c r="I125">
        <v>171</v>
      </c>
      <c r="J125" s="1">
        <f>SUM(H125,I125)</f>
        <v>888</v>
      </c>
      <c r="K125" s="25"/>
    </row>
    <row r="126" spans="1:11">
      <c r="A126" s="3" t="s">
        <v>7</v>
      </c>
      <c r="B126">
        <f t="shared" ref="B126:J126" si="39">SUM(B123,B124,B125)</f>
        <v>490</v>
      </c>
      <c r="C126">
        <f t="shared" si="39"/>
        <v>478</v>
      </c>
      <c r="D126" s="1">
        <f t="shared" si="38"/>
        <v>968</v>
      </c>
      <c r="E126">
        <f t="shared" si="39"/>
        <v>442</v>
      </c>
      <c r="F126" s="1">
        <f t="shared" si="39"/>
        <v>1410</v>
      </c>
      <c r="G126">
        <f t="shared" si="39"/>
        <v>393</v>
      </c>
      <c r="H126" s="1">
        <f t="shared" si="39"/>
        <v>1803</v>
      </c>
      <c r="I126">
        <f t="shared" si="39"/>
        <v>462</v>
      </c>
      <c r="J126" s="9">
        <f t="shared" si="39"/>
        <v>2265</v>
      </c>
      <c r="K126" s="26">
        <v>22</v>
      </c>
    </row>
    <row r="127" spans="1:11">
      <c r="A127" s="16"/>
      <c r="B127" s="17"/>
      <c r="C127" s="17"/>
      <c r="D127" s="17"/>
      <c r="E127" s="17"/>
      <c r="F127" s="17"/>
      <c r="G127" s="17"/>
      <c r="H127" s="17"/>
      <c r="I127" s="17"/>
      <c r="J127" s="18"/>
      <c r="K127" s="25"/>
    </row>
    <row r="128" spans="1:11">
      <c r="A128" s="3" t="s">
        <v>19</v>
      </c>
      <c r="B128" s="17"/>
      <c r="C128" s="17"/>
      <c r="D128" s="17"/>
      <c r="E128" s="17"/>
      <c r="F128" s="17"/>
      <c r="G128" s="17"/>
      <c r="H128" s="17"/>
      <c r="I128" s="17"/>
      <c r="J128" s="18"/>
      <c r="K128" s="25"/>
    </row>
    <row r="129" spans="1:11">
      <c r="A129" s="2" t="s">
        <v>114</v>
      </c>
      <c r="B129" s="6">
        <v>244</v>
      </c>
      <c r="C129">
        <v>156</v>
      </c>
      <c r="D129" s="1">
        <f>SUM(B129:C129)</f>
        <v>400</v>
      </c>
      <c r="E129" s="20">
        <v>258</v>
      </c>
      <c r="F129" s="1">
        <f>SUM(D129,E129)</f>
        <v>658</v>
      </c>
      <c r="G129">
        <v>181</v>
      </c>
      <c r="H129" s="1">
        <f>SUM(F129,G129)</f>
        <v>839</v>
      </c>
      <c r="I129">
        <v>156</v>
      </c>
      <c r="J129" s="1">
        <f>SUM(H129,I129)</f>
        <v>995</v>
      </c>
      <c r="K129" s="25"/>
    </row>
    <row r="130" spans="1:11">
      <c r="A130" s="2" t="s">
        <v>115</v>
      </c>
      <c r="B130">
        <v>166</v>
      </c>
      <c r="C130">
        <v>155</v>
      </c>
      <c r="D130" s="1">
        <f t="shared" ref="D130:D132" si="40">SUM(B130:C130)</f>
        <v>321</v>
      </c>
      <c r="E130">
        <v>185</v>
      </c>
      <c r="F130" s="1">
        <f>SUM(D130,E130)</f>
        <v>506</v>
      </c>
      <c r="G130">
        <v>158</v>
      </c>
      <c r="H130" s="1">
        <f>SUM(F130,G130)</f>
        <v>664</v>
      </c>
      <c r="I130">
        <v>225</v>
      </c>
      <c r="J130" s="1">
        <f>SUM(H130,I130)</f>
        <v>889</v>
      </c>
      <c r="K130" s="25"/>
    </row>
    <row r="131" spans="1:11">
      <c r="A131" s="2" t="s">
        <v>116</v>
      </c>
      <c r="B131">
        <v>150</v>
      </c>
      <c r="C131">
        <v>146</v>
      </c>
      <c r="D131" s="1">
        <f t="shared" si="40"/>
        <v>296</v>
      </c>
      <c r="E131">
        <v>213</v>
      </c>
      <c r="F131" s="1">
        <f>SUM(D131,E131)</f>
        <v>509</v>
      </c>
      <c r="G131">
        <v>211</v>
      </c>
      <c r="H131" s="1">
        <f>SUM(F131,G131)</f>
        <v>720</v>
      </c>
      <c r="I131">
        <v>212</v>
      </c>
      <c r="J131" s="1">
        <f>SUM(H131,I131)</f>
        <v>932</v>
      </c>
      <c r="K131" s="25"/>
    </row>
    <row r="132" spans="1:11">
      <c r="A132" s="3" t="s">
        <v>7</v>
      </c>
      <c r="B132">
        <f t="shared" ref="B132:J132" si="41">SUM(B129,B130,B131)</f>
        <v>560</v>
      </c>
      <c r="C132">
        <f t="shared" si="41"/>
        <v>457</v>
      </c>
      <c r="D132" s="1">
        <f t="shared" si="40"/>
        <v>1017</v>
      </c>
      <c r="E132">
        <f t="shared" si="41"/>
        <v>656</v>
      </c>
      <c r="F132" s="1">
        <f t="shared" si="41"/>
        <v>1673</v>
      </c>
      <c r="G132">
        <f t="shared" si="41"/>
        <v>550</v>
      </c>
      <c r="H132" s="1">
        <f t="shared" si="41"/>
        <v>2223</v>
      </c>
      <c r="I132">
        <f t="shared" si="41"/>
        <v>593</v>
      </c>
      <c r="J132" s="9">
        <f t="shared" si="41"/>
        <v>2816</v>
      </c>
      <c r="K132" s="26">
        <v>5</v>
      </c>
    </row>
    <row r="133" spans="1:11">
      <c r="A133" s="16"/>
      <c r="B133" s="17"/>
      <c r="C133" s="17"/>
      <c r="D133" s="17"/>
      <c r="E133" s="17"/>
      <c r="F133" s="17"/>
      <c r="G133" s="17"/>
      <c r="H133" s="17"/>
      <c r="I133" s="17"/>
      <c r="J133" s="18"/>
      <c r="K133" s="25"/>
    </row>
    <row r="134" spans="1:11">
      <c r="A134" s="3" t="s">
        <v>20</v>
      </c>
      <c r="B134" s="17"/>
      <c r="C134" s="17"/>
      <c r="D134" s="17"/>
      <c r="E134" s="17"/>
      <c r="F134" s="17"/>
      <c r="G134" s="17"/>
      <c r="H134" s="17"/>
      <c r="I134" s="17"/>
      <c r="J134" s="18"/>
      <c r="K134" s="25"/>
    </row>
    <row r="135" spans="1:11">
      <c r="A135" s="2" t="s">
        <v>117</v>
      </c>
      <c r="B135">
        <v>151</v>
      </c>
      <c r="C135">
        <v>214</v>
      </c>
      <c r="D135" s="1">
        <f>SUM(B135:C135)</f>
        <v>365</v>
      </c>
      <c r="E135">
        <v>161</v>
      </c>
      <c r="F135" s="1">
        <f>SUM(D135,E135)</f>
        <v>526</v>
      </c>
      <c r="G135">
        <v>174</v>
      </c>
      <c r="H135" s="1">
        <f>SUM(F135,G135)</f>
        <v>700</v>
      </c>
      <c r="I135">
        <v>114</v>
      </c>
      <c r="J135" s="1">
        <f>SUM(H135,I135)</f>
        <v>814</v>
      </c>
      <c r="K135" s="25"/>
    </row>
    <row r="136" spans="1:11">
      <c r="A136" s="2" t="s">
        <v>118</v>
      </c>
      <c r="B136">
        <v>165</v>
      </c>
      <c r="C136">
        <v>187</v>
      </c>
      <c r="D136" s="1">
        <f t="shared" ref="D136:D138" si="42">SUM(B136:C136)</f>
        <v>352</v>
      </c>
      <c r="E136">
        <v>231</v>
      </c>
      <c r="F136" s="1">
        <f>SUM(D136,E136)</f>
        <v>583</v>
      </c>
      <c r="G136">
        <v>198</v>
      </c>
      <c r="H136" s="1">
        <f>SUM(F136,G136)</f>
        <v>781</v>
      </c>
      <c r="I136">
        <v>213</v>
      </c>
      <c r="J136" s="1">
        <f>SUM(H136,I136)</f>
        <v>994</v>
      </c>
      <c r="K136" s="25"/>
    </row>
    <row r="137" spans="1:11">
      <c r="A137" s="2" t="s">
        <v>119</v>
      </c>
      <c r="B137">
        <v>129</v>
      </c>
      <c r="C137">
        <v>178</v>
      </c>
      <c r="D137" s="1">
        <f t="shared" si="42"/>
        <v>307</v>
      </c>
      <c r="E137">
        <v>192</v>
      </c>
      <c r="F137" s="1">
        <f>SUM(D137,E137)</f>
        <v>499</v>
      </c>
      <c r="G137">
        <v>177</v>
      </c>
      <c r="H137" s="1">
        <f>SUM(F137,G137)</f>
        <v>676</v>
      </c>
      <c r="I137">
        <v>155</v>
      </c>
      <c r="J137" s="1">
        <f>SUM(H137,I137)</f>
        <v>831</v>
      </c>
      <c r="K137" s="25"/>
    </row>
    <row r="138" spans="1:11">
      <c r="A138" s="3" t="s">
        <v>7</v>
      </c>
      <c r="B138">
        <f t="shared" ref="B138:J138" si="43">SUM(B135,B136,B137)</f>
        <v>445</v>
      </c>
      <c r="C138">
        <f t="shared" si="43"/>
        <v>579</v>
      </c>
      <c r="D138" s="1">
        <f t="shared" si="42"/>
        <v>1024</v>
      </c>
      <c r="E138">
        <f t="shared" si="43"/>
        <v>584</v>
      </c>
      <c r="F138" s="1">
        <f t="shared" si="43"/>
        <v>1608</v>
      </c>
      <c r="G138">
        <f t="shared" si="43"/>
        <v>549</v>
      </c>
      <c r="H138" s="1">
        <f t="shared" si="43"/>
        <v>2157</v>
      </c>
      <c r="I138">
        <f t="shared" si="43"/>
        <v>482</v>
      </c>
      <c r="J138" s="9">
        <f t="shared" si="43"/>
        <v>2639</v>
      </c>
      <c r="K138" s="26">
        <v>9</v>
      </c>
    </row>
    <row r="139" spans="1:11">
      <c r="A139" s="16"/>
      <c r="B139" s="17"/>
      <c r="C139" s="17"/>
      <c r="D139" s="17"/>
      <c r="E139" s="17"/>
      <c r="F139" s="17"/>
      <c r="G139" s="17"/>
      <c r="H139" s="17"/>
      <c r="I139" s="17"/>
      <c r="J139" s="18"/>
      <c r="K139" s="25"/>
    </row>
    <row r="140" spans="1:11">
      <c r="A140" s="3" t="s">
        <v>21</v>
      </c>
      <c r="B140" s="17"/>
      <c r="C140" s="17"/>
      <c r="D140" s="17"/>
      <c r="E140" s="17"/>
      <c r="F140" s="17"/>
      <c r="G140" s="17"/>
      <c r="H140" s="17"/>
      <c r="I140" s="17"/>
      <c r="J140" s="18"/>
      <c r="K140" s="25"/>
    </row>
    <row r="141" spans="1:11">
      <c r="A141" s="2" t="s">
        <v>111</v>
      </c>
      <c r="B141">
        <v>150</v>
      </c>
      <c r="C141" s="6">
        <v>161</v>
      </c>
      <c r="D141" s="1">
        <f>SUM(B141:C141)</f>
        <v>311</v>
      </c>
      <c r="E141">
        <v>124</v>
      </c>
      <c r="F141" s="1">
        <f>SUM(D141,E141)</f>
        <v>435</v>
      </c>
      <c r="G141" s="6"/>
      <c r="H141" s="1">
        <f>SUM(F141,G141)</f>
        <v>435</v>
      </c>
      <c r="I141" t="s">
        <v>130</v>
      </c>
      <c r="J141" s="1">
        <f>SUM(H141,I141)</f>
        <v>435</v>
      </c>
      <c r="K141" s="25"/>
    </row>
    <row r="142" spans="1:11">
      <c r="A142" s="2" t="s">
        <v>112</v>
      </c>
      <c r="B142">
        <v>104</v>
      </c>
      <c r="C142" s="2" t="s">
        <v>130</v>
      </c>
      <c r="D142" s="1">
        <f t="shared" ref="D142:D146" si="44">SUM(B142:C142)</f>
        <v>104</v>
      </c>
      <c r="E142" s="2" t="s">
        <v>130</v>
      </c>
      <c r="F142" s="1">
        <f>SUM(D142,E142)</f>
        <v>104</v>
      </c>
      <c r="G142" s="2" t="s">
        <v>130</v>
      </c>
      <c r="H142" s="1">
        <f>SUM(F142,G142)</f>
        <v>104</v>
      </c>
      <c r="I142" s="2" t="s">
        <v>130</v>
      </c>
      <c r="J142" s="1">
        <f>SUM(H142,I142)</f>
        <v>104</v>
      </c>
      <c r="K142" s="25"/>
    </row>
    <row r="143" spans="1:11">
      <c r="A143" s="2" t="s">
        <v>113</v>
      </c>
      <c r="B143">
        <v>150</v>
      </c>
      <c r="C143">
        <v>121</v>
      </c>
      <c r="D143" s="1">
        <f t="shared" si="44"/>
        <v>271</v>
      </c>
      <c r="E143">
        <v>160</v>
      </c>
      <c r="F143" s="1">
        <f>SUM(D143,E143)</f>
        <v>431</v>
      </c>
      <c r="G143">
        <v>121</v>
      </c>
      <c r="H143" s="1">
        <f>SUM(F143,G143)</f>
        <v>552</v>
      </c>
      <c r="I143">
        <v>140</v>
      </c>
      <c r="J143" s="1">
        <f>SUM(H143,I143)</f>
        <v>692</v>
      </c>
      <c r="K143" s="25"/>
    </row>
    <row r="144" spans="1:11">
      <c r="A144" s="2" t="s">
        <v>129</v>
      </c>
      <c r="B144" s="2" t="s">
        <v>130</v>
      </c>
      <c r="C144">
        <v>158</v>
      </c>
      <c r="D144" s="1">
        <f>SUM(B144:C144)</f>
        <v>158</v>
      </c>
      <c r="E144">
        <v>144</v>
      </c>
      <c r="F144" s="1">
        <f>SUM(D144:E144)</f>
        <v>302</v>
      </c>
      <c r="G144">
        <v>110</v>
      </c>
      <c r="H144" s="1">
        <f>SUM(F144:G144)</f>
        <v>412</v>
      </c>
      <c r="I144">
        <v>111</v>
      </c>
      <c r="K144" s="25"/>
    </row>
    <row r="145" spans="1:11">
      <c r="A145" s="2" t="s">
        <v>131</v>
      </c>
      <c r="B145" s="2" t="s">
        <v>130</v>
      </c>
      <c r="C145" s="2" t="s">
        <v>130</v>
      </c>
      <c r="D145" s="3" t="s">
        <v>130</v>
      </c>
      <c r="E145" s="2" t="s">
        <v>130</v>
      </c>
      <c r="F145" s="3" t="s">
        <v>130</v>
      </c>
      <c r="G145">
        <v>155</v>
      </c>
      <c r="H145" s="1"/>
      <c r="I145">
        <v>168</v>
      </c>
      <c r="K145" s="25"/>
    </row>
    <row r="146" spans="1:11">
      <c r="A146" s="3" t="s">
        <v>7</v>
      </c>
      <c r="B146">
        <f>SUM(B141,B142,B143)</f>
        <v>404</v>
      </c>
      <c r="C146">
        <f>SUM(C141:C144)</f>
        <v>440</v>
      </c>
      <c r="D146" s="1">
        <f t="shared" si="44"/>
        <v>844</v>
      </c>
      <c r="E146">
        <f>SUM(E141:E144)</f>
        <v>428</v>
      </c>
      <c r="F146" s="1">
        <f>SUM(D146:E146)</f>
        <v>1272</v>
      </c>
      <c r="G146">
        <f>SUM(G141:G145)</f>
        <v>386</v>
      </c>
      <c r="H146" s="1">
        <f>SUM(F146:G146)</f>
        <v>1658</v>
      </c>
      <c r="I146">
        <f>SUM(I141:I145)</f>
        <v>419</v>
      </c>
      <c r="J146" s="9">
        <f>SUM(H146:I146)</f>
        <v>2077</v>
      </c>
      <c r="K146" s="26">
        <v>25</v>
      </c>
    </row>
    <row r="147" spans="1:11">
      <c r="A147" s="16"/>
      <c r="B147" s="17"/>
      <c r="C147" s="17"/>
      <c r="D147" s="17"/>
      <c r="E147" s="17"/>
      <c r="F147" s="17"/>
      <c r="G147" s="17"/>
      <c r="H147" s="17"/>
      <c r="I147" s="17"/>
      <c r="J147" s="18"/>
      <c r="K147" s="25"/>
    </row>
    <row r="148" spans="1:11">
      <c r="A148" s="3" t="s">
        <v>22</v>
      </c>
      <c r="B148" s="17"/>
      <c r="C148" s="17"/>
      <c r="D148" s="17"/>
      <c r="E148" s="17"/>
      <c r="F148" s="17"/>
      <c r="G148" s="17"/>
      <c r="H148" s="17"/>
      <c r="I148" s="17"/>
      <c r="J148" s="18"/>
      <c r="K148" s="25"/>
    </row>
    <row r="149" spans="1:11">
      <c r="A149" s="2" t="s">
        <v>40</v>
      </c>
      <c r="B149">
        <v>158</v>
      </c>
      <c r="C149">
        <v>117</v>
      </c>
      <c r="D149" s="1">
        <f>SUM(B149:C149)</f>
        <v>275</v>
      </c>
      <c r="E149">
        <v>160</v>
      </c>
      <c r="F149" s="1">
        <f>SUM(D149,E149)</f>
        <v>435</v>
      </c>
      <c r="G149">
        <v>168</v>
      </c>
      <c r="H149" s="1">
        <f>SUM(F149,G149)</f>
        <v>603</v>
      </c>
      <c r="I149">
        <v>180</v>
      </c>
      <c r="J149" s="1">
        <f>SUM(H149,I149)</f>
        <v>783</v>
      </c>
      <c r="K149" s="25"/>
    </row>
    <row r="150" spans="1:11">
      <c r="A150" s="2" t="s">
        <v>41</v>
      </c>
      <c r="B150">
        <v>150</v>
      </c>
      <c r="C150">
        <v>156</v>
      </c>
      <c r="D150" s="1">
        <f t="shared" ref="D150:D151" si="45">SUM(B150:C150)</f>
        <v>306</v>
      </c>
      <c r="E150">
        <v>148</v>
      </c>
      <c r="F150" s="1">
        <f>SUM(D150,E150)</f>
        <v>454</v>
      </c>
      <c r="G150">
        <v>199</v>
      </c>
      <c r="H150" s="1">
        <f>SUM(F150,G150)</f>
        <v>653</v>
      </c>
      <c r="I150">
        <v>167</v>
      </c>
      <c r="J150" s="1">
        <f>SUM(H150,I150)</f>
        <v>820</v>
      </c>
      <c r="K150" s="25"/>
    </row>
    <row r="151" spans="1:11">
      <c r="A151" s="2" t="s">
        <v>98</v>
      </c>
      <c r="B151">
        <v>140</v>
      </c>
      <c r="C151">
        <v>162</v>
      </c>
      <c r="D151" s="1">
        <f t="shared" si="45"/>
        <v>302</v>
      </c>
      <c r="E151">
        <v>127</v>
      </c>
      <c r="F151" s="1">
        <f>SUM(D151,E151)</f>
        <v>429</v>
      </c>
      <c r="G151">
        <v>181</v>
      </c>
      <c r="H151" s="1">
        <f>SUM(F151,G151)</f>
        <v>610</v>
      </c>
      <c r="I151">
        <v>180</v>
      </c>
      <c r="J151" s="1">
        <f>SUM(H151,I151)</f>
        <v>790</v>
      </c>
      <c r="K151" s="25"/>
    </row>
    <row r="152" spans="1:11">
      <c r="A152" s="3" t="s">
        <v>7</v>
      </c>
      <c r="B152">
        <f t="shared" ref="B152:J152" si="46">SUM(B149,B150,B151)</f>
        <v>448</v>
      </c>
      <c r="C152">
        <f t="shared" si="46"/>
        <v>435</v>
      </c>
      <c r="D152" s="1">
        <f t="shared" si="46"/>
        <v>883</v>
      </c>
      <c r="E152">
        <f t="shared" si="46"/>
        <v>435</v>
      </c>
      <c r="F152" s="1">
        <f t="shared" si="46"/>
        <v>1318</v>
      </c>
      <c r="G152">
        <f t="shared" si="46"/>
        <v>548</v>
      </c>
      <c r="H152" s="1">
        <f t="shared" si="46"/>
        <v>1866</v>
      </c>
      <c r="I152">
        <f t="shared" si="46"/>
        <v>527</v>
      </c>
      <c r="J152" s="9">
        <f t="shared" si="46"/>
        <v>2393</v>
      </c>
      <c r="K152" s="26">
        <v>18</v>
      </c>
    </row>
    <row r="153" spans="1:11">
      <c r="A153" s="16"/>
      <c r="B153" s="17"/>
      <c r="C153" s="17"/>
      <c r="D153" s="17"/>
      <c r="E153" s="17"/>
      <c r="F153" s="17"/>
      <c r="G153" s="17"/>
      <c r="H153" s="17"/>
      <c r="I153" s="17"/>
      <c r="J153" s="18"/>
      <c r="K153" s="25"/>
    </row>
    <row r="154" spans="1:11">
      <c r="A154" s="3" t="s">
        <v>23</v>
      </c>
      <c r="B154" s="17"/>
      <c r="C154" s="17"/>
      <c r="D154" s="17"/>
      <c r="E154" s="17"/>
      <c r="F154" s="17"/>
      <c r="G154" s="17"/>
      <c r="H154" s="17"/>
      <c r="I154" s="17"/>
      <c r="J154" s="18"/>
      <c r="K154" s="25"/>
    </row>
    <row r="155" spans="1:11">
      <c r="D155" s="1">
        <f>SUM(B155:C155)</f>
        <v>0</v>
      </c>
      <c r="F155" s="1">
        <f>SUM(D155,E155)</f>
        <v>0</v>
      </c>
      <c r="H155" s="1">
        <f>SUM(F155,G155)</f>
        <v>0</v>
      </c>
      <c r="J155" s="1">
        <f>SUM(H155,I155)</f>
        <v>0</v>
      </c>
      <c r="K155" s="25"/>
    </row>
    <row r="156" spans="1:11">
      <c r="A156" s="2" t="s">
        <v>42</v>
      </c>
      <c r="B156">
        <v>133</v>
      </c>
      <c r="C156">
        <v>122</v>
      </c>
      <c r="D156" s="1">
        <f t="shared" ref="D156:D158" si="47">SUM(B156:C156)</f>
        <v>255</v>
      </c>
      <c r="E156">
        <v>93</v>
      </c>
      <c r="F156" s="1">
        <f>SUM(D156,E156)</f>
        <v>348</v>
      </c>
      <c r="G156">
        <v>106</v>
      </c>
      <c r="H156" s="1">
        <f>SUM(F156,G156)</f>
        <v>454</v>
      </c>
      <c r="I156">
        <v>106</v>
      </c>
      <c r="J156" s="1">
        <f>SUM(H156,I156)</f>
        <v>560</v>
      </c>
      <c r="K156" s="25"/>
    </row>
    <row r="157" spans="1:11">
      <c r="A157" s="2" t="s">
        <v>43</v>
      </c>
      <c r="B157">
        <v>120</v>
      </c>
      <c r="C157" s="6">
        <v>129</v>
      </c>
      <c r="D157" s="1">
        <f t="shared" si="47"/>
        <v>249</v>
      </c>
      <c r="E157" s="6">
        <v>113</v>
      </c>
      <c r="F157" s="1">
        <f>SUM(D157,E157)</f>
        <v>362</v>
      </c>
      <c r="G157" s="6">
        <v>103</v>
      </c>
      <c r="H157" s="1">
        <f>SUM(F157,G157)</f>
        <v>465</v>
      </c>
      <c r="I157">
        <v>103</v>
      </c>
      <c r="J157" s="1">
        <f>SUM(H157,I157)</f>
        <v>568</v>
      </c>
      <c r="K157" s="25"/>
    </row>
    <row r="158" spans="1:11">
      <c r="A158" s="3" t="s">
        <v>8</v>
      </c>
      <c r="B158">
        <f>SUM(B155,B156,B157)</f>
        <v>253</v>
      </c>
      <c r="C158">
        <f>SUM(C155:C157)</f>
        <v>251</v>
      </c>
      <c r="D158" s="1">
        <f t="shared" si="47"/>
        <v>504</v>
      </c>
      <c r="E158">
        <f>SUM(E155:E157)</f>
        <v>206</v>
      </c>
      <c r="F158" s="1">
        <f>SUM(F155:F157)</f>
        <v>710</v>
      </c>
      <c r="G158">
        <f>SUM(G155:G157)</f>
        <v>209</v>
      </c>
      <c r="H158" s="1">
        <f>SUM(H155:H157)</f>
        <v>919</v>
      </c>
      <c r="I158">
        <f>SUM(I155,I156,I157)</f>
        <v>209</v>
      </c>
      <c r="J158" s="9">
        <f>SUM(H158:I158)</f>
        <v>1128</v>
      </c>
      <c r="K158" s="26">
        <v>29</v>
      </c>
    </row>
    <row r="159" spans="1:11">
      <c r="A159" s="16"/>
      <c r="B159" s="17"/>
      <c r="C159" s="17"/>
      <c r="D159" s="17"/>
      <c r="E159" s="17"/>
      <c r="F159" s="17"/>
      <c r="G159" s="17"/>
      <c r="H159" s="17"/>
      <c r="I159" s="17"/>
      <c r="J159" s="18"/>
      <c r="K159" s="25"/>
    </row>
    <row r="160" spans="1:11">
      <c r="A160" s="3" t="s">
        <v>36</v>
      </c>
      <c r="B160" s="17"/>
      <c r="C160" s="17"/>
      <c r="D160" s="17"/>
      <c r="E160" s="17"/>
      <c r="F160" s="17"/>
      <c r="G160" s="17"/>
      <c r="H160" s="17"/>
      <c r="I160" s="17"/>
      <c r="J160" s="18"/>
      <c r="K160" s="25"/>
    </row>
    <row r="161" spans="1:11">
      <c r="A161" s="2" t="s">
        <v>44</v>
      </c>
      <c r="B161">
        <v>221</v>
      </c>
      <c r="C161">
        <v>165</v>
      </c>
      <c r="D161" s="1">
        <f>SUM(B161:C161)</f>
        <v>386</v>
      </c>
      <c r="E161">
        <v>172</v>
      </c>
      <c r="F161" s="1">
        <f>SUM(D161:E161)</f>
        <v>558</v>
      </c>
      <c r="G161">
        <v>190</v>
      </c>
      <c r="H161" s="1">
        <f>SUM(F161:G161)</f>
        <v>748</v>
      </c>
      <c r="I161">
        <v>168</v>
      </c>
      <c r="J161" s="1">
        <f>SUM(H161:I161)</f>
        <v>916</v>
      </c>
      <c r="K161" s="25"/>
    </row>
    <row r="162" spans="1:11">
      <c r="A162" s="2" t="s">
        <v>45</v>
      </c>
      <c r="B162">
        <v>170</v>
      </c>
      <c r="C162">
        <v>212</v>
      </c>
      <c r="D162" s="1">
        <f t="shared" ref="D162:D163" si="48">SUM(B162:C162)</f>
        <v>382</v>
      </c>
      <c r="E162">
        <v>162</v>
      </c>
      <c r="F162" s="1">
        <f t="shared" ref="F162:F163" si="49">SUM(D162:E162)</f>
        <v>544</v>
      </c>
      <c r="G162">
        <v>170</v>
      </c>
      <c r="H162" s="1">
        <f t="shared" ref="H162:H163" si="50">SUM(F162:G162)</f>
        <v>714</v>
      </c>
      <c r="I162">
        <v>140</v>
      </c>
      <c r="J162" s="1">
        <f t="shared" ref="J162:J163" si="51">SUM(H162:I162)</f>
        <v>854</v>
      </c>
      <c r="K162" s="25"/>
    </row>
    <row r="163" spans="1:11">
      <c r="A163" s="2" t="s">
        <v>46</v>
      </c>
      <c r="B163">
        <v>173</v>
      </c>
      <c r="C163">
        <v>173</v>
      </c>
      <c r="D163" s="1">
        <f t="shared" si="48"/>
        <v>346</v>
      </c>
      <c r="E163">
        <v>184</v>
      </c>
      <c r="F163" s="1">
        <f t="shared" si="49"/>
        <v>530</v>
      </c>
      <c r="G163">
        <v>181</v>
      </c>
      <c r="H163" s="1">
        <f t="shared" si="50"/>
        <v>711</v>
      </c>
      <c r="I163">
        <v>181</v>
      </c>
      <c r="J163" s="1">
        <f t="shared" si="51"/>
        <v>892</v>
      </c>
      <c r="K163" s="25"/>
    </row>
    <row r="164" spans="1:11">
      <c r="A164" s="3" t="s">
        <v>8</v>
      </c>
      <c r="B164">
        <f>SUM(B161:B163)</f>
        <v>564</v>
      </c>
      <c r="C164">
        <f>SUM(C161:C163)</f>
        <v>550</v>
      </c>
      <c r="D164" s="1">
        <f t="shared" ref="D164:J164" si="52">SUM(D161:D163)</f>
        <v>1114</v>
      </c>
      <c r="E164">
        <f t="shared" si="52"/>
        <v>518</v>
      </c>
      <c r="F164" s="1">
        <f t="shared" si="52"/>
        <v>1632</v>
      </c>
      <c r="G164">
        <f t="shared" si="52"/>
        <v>541</v>
      </c>
      <c r="H164" s="1">
        <f t="shared" si="52"/>
        <v>2173</v>
      </c>
      <c r="I164">
        <f t="shared" si="52"/>
        <v>489</v>
      </c>
      <c r="J164" s="9">
        <f t="shared" si="52"/>
        <v>2662</v>
      </c>
      <c r="K164" s="26">
        <v>8</v>
      </c>
    </row>
    <row r="165" spans="1:11">
      <c r="A165" s="16"/>
      <c r="B165" s="17"/>
      <c r="C165" s="17"/>
      <c r="D165" s="17"/>
      <c r="E165" s="17"/>
      <c r="F165" s="17"/>
      <c r="G165" s="17"/>
      <c r="H165" s="17"/>
      <c r="I165" s="17"/>
      <c r="J165" s="18"/>
      <c r="K165" s="25"/>
    </row>
    <row r="166" spans="1:11">
      <c r="A166" s="3" t="s">
        <v>38</v>
      </c>
      <c r="B166" s="17"/>
      <c r="C166" s="17"/>
      <c r="D166" s="17"/>
      <c r="E166" s="17"/>
      <c r="F166" s="17"/>
      <c r="G166" s="17"/>
      <c r="H166" s="17"/>
      <c r="I166" s="17"/>
      <c r="J166" s="18"/>
      <c r="K166" s="25"/>
    </row>
    <row r="167" spans="1:11">
      <c r="A167" s="2" t="s">
        <v>89</v>
      </c>
      <c r="B167">
        <v>203</v>
      </c>
      <c r="C167">
        <v>143</v>
      </c>
      <c r="D167" s="1">
        <f>SUM(B167:C167)</f>
        <v>346</v>
      </c>
      <c r="E167">
        <v>144</v>
      </c>
      <c r="F167" s="1">
        <f>SUM(D167:E167)</f>
        <v>490</v>
      </c>
      <c r="G167">
        <v>178</v>
      </c>
      <c r="H167" s="1">
        <f>SUM(F167:G167)</f>
        <v>668</v>
      </c>
      <c r="I167">
        <v>185</v>
      </c>
      <c r="J167" s="1">
        <f>SUM(H167:I167)</f>
        <v>853</v>
      </c>
      <c r="K167" s="25"/>
    </row>
    <row r="168" spans="1:11">
      <c r="A168" s="2" t="s">
        <v>90</v>
      </c>
      <c r="B168">
        <v>183</v>
      </c>
      <c r="C168">
        <v>180</v>
      </c>
      <c r="D168" s="1">
        <f t="shared" ref="D168:D169" si="53">SUM(B168:C168)</f>
        <v>363</v>
      </c>
      <c r="E168">
        <v>148</v>
      </c>
      <c r="F168" s="1">
        <f t="shared" ref="F168:F169" si="54">SUM(D168:E168)</f>
        <v>511</v>
      </c>
      <c r="G168">
        <v>180</v>
      </c>
      <c r="H168" s="1">
        <f t="shared" ref="H168:H169" si="55">SUM(F168:G168)</f>
        <v>691</v>
      </c>
      <c r="I168">
        <v>146</v>
      </c>
      <c r="J168" s="1">
        <f t="shared" ref="J168:J169" si="56">SUM(H168:I168)</f>
        <v>837</v>
      </c>
      <c r="K168" s="25"/>
    </row>
    <row r="169" spans="1:11">
      <c r="A169" s="2" t="s">
        <v>91</v>
      </c>
      <c r="B169">
        <v>171</v>
      </c>
      <c r="C169">
        <v>168</v>
      </c>
      <c r="D169" s="1">
        <f t="shared" si="53"/>
        <v>339</v>
      </c>
      <c r="E169">
        <v>182</v>
      </c>
      <c r="F169" s="1">
        <f t="shared" si="54"/>
        <v>521</v>
      </c>
      <c r="G169">
        <v>143</v>
      </c>
      <c r="H169" s="1">
        <f t="shared" si="55"/>
        <v>664</v>
      </c>
      <c r="I169">
        <v>154</v>
      </c>
      <c r="J169" s="1">
        <f t="shared" si="56"/>
        <v>818</v>
      </c>
      <c r="K169" s="25"/>
    </row>
    <row r="170" spans="1:11">
      <c r="A170" s="3" t="s">
        <v>8</v>
      </c>
      <c r="B170">
        <f>SUM(B167:B169)</f>
        <v>557</v>
      </c>
      <c r="C170">
        <f>SUM(C167:C169)</f>
        <v>491</v>
      </c>
      <c r="D170" s="1">
        <f t="shared" ref="D170" si="57">SUM(D167:D169)</f>
        <v>1048</v>
      </c>
      <c r="E170">
        <f t="shared" ref="E170" si="58">SUM(E167:E169)</f>
        <v>474</v>
      </c>
      <c r="F170" s="1">
        <f t="shared" ref="F170" si="59">SUM(F167:F169)</f>
        <v>1522</v>
      </c>
      <c r="G170">
        <f t="shared" ref="G170" si="60">SUM(G167:G169)</f>
        <v>501</v>
      </c>
      <c r="H170" s="1">
        <f t="shared" ref="H170" si="61">SUM(H167:H169)</f>
        <v>2023</v>
      </c>
      <c r="I170">
        <f t="shared" ref="I170" si="62">SUM(I167:I169)</f>
        <v>485</v>
      </c>
      <c r="J170" s="9">
        <f t="shared" ref="J170" si="63">SUM(J167:J169)</f>
        <v>2508</v>
      </c>
      <c r="K170" s="26">
        <v>12</v>
      </c>
    </row>
    <row r="171" spans="1:11">
      <c r="A171" s="16"/>
      <c r="B171" s="17"/>
      <c r="C171" s="17"/>
      <c r="D171" s="17"/>
      <c r="E171" s="17"/>
      <c r="F171" s="17"/>
      <c r="G171" s="17"/>
      <c r="H171" s="17"/>
      <c r="I171" s="17"/>
      <c r="J171" s="18"/>
      <c r="K171" s="25"/>
    </row>
    <row r="172" spans="1:11">
      <c r="A172" s="3" t="s">
        <v>39</v>
      </c>
      <c r="B172" s="17"/>
      <c r="C172" s="17"/>
      <c r="D172" s="17"/>
      <c r="E172" s="17"/>
      <c r="F172" s="17"/>
      <c r="G172" s="17"/>
      <c r="H172" s="17"/>
      <c r="I172" s="17"/>
      <c r="J172" s="18"/>
      <c r="K172" s="25"/>
    </row>
    <row r="173" spans="1:11">
      <c r="A173" s="22" t="s">
        <v>86</v>
      </c>
      <c r="B173" s="23">
        <v>203</v>
      </c>
      <c r="C173" s="23">
        <v>246</v>
      </c>
      <c r="D173" s="24">
        <f>SUM(B173:C173)</f>
        <v>449</v>
      </c>
      <c r="E173" s="23">
        <v>197</v>
      </c>
      <c r="F173" s="24">
        <f>SUM(D173:E173)</f>
        <v>646</v>
      </c>
      <c r="G173" s="23">
        <v>186</v>
      </c>
      <c r="H173" s="24">
        <f>SUM(F173:G173)</f>
        <v>832</v>
      </c>
      <c r="I173" s="23">
        <v>234</v>
      </c>
      <c r="J173" s="24">
        <f>SUM(H173:I173)</f>
        <v>1066</v>
      </c>
      <c r="K173" s="25"/>
    </row>
    <row r="174" spans="1:11">
      <c r="A174" s="2" t="s">
        <v>87</v>
      </c>
      <c r="B174">
        <v>96</v>
      </c>
      <c r="C174">
        <v>185</v>
      </c>
      <c r="D174" s="1">
        <f t="shared" ref="D174:D175" si="64">SUM(B174:C174)</f>
        <v>281</v>
      </c>
      <c r="E174">
        <v>166</v>
      </c>
      <c r="F174" s="1">
        <f t="shared" ref="F174:F175" si="65">SUM(D174:E174)</f>
        <v>447</v>
      </c>
      <c r="G174">
        <v>211</v>
      </c>
      <c r="H174" s="1">
        <f t="shared" ref="H174:H175" si="66">SUM(F174:G174)</f>
        <v>658</v>
      </c>
      <c r="I174">
        <v>153</v>
      </c>
      <c r="J174" s="1">
        <f t="shared" ref="J174:J175" si="67">SUM(H174:I174)</f>
        <v>811</v>
      </c>
      <c r="K174" s="25"/>
    </row>
    <row r="175" spans="1:11">
      <c r="A175" s="2" t="s">
        <v>88</v>
      </c>
      <c r="B175">
        <v>161</v>
      </c>
      <c r="C175">
        <v>225</v>
      </c>
      <c r="D175" s="1">
        <f t="shared" si="64"/>
        <v>386</v>
      </c>
      <c r="E175">
        <v>212</v>
      </c>
      <c r="F175" s="1">
        <f t="shared" si="65"/>
        <v>598</v>
      </c>
      <c r="G175">
        <v>194</v>
      </c>
      <c r="H175" s="1">
        <f t="shared" si="66"/>
        <v>792</v>
      </c>
      <c r="I175">
        <v>212</v>
      </c>
      <c r="J175" s="1">
        <f t="shared" si="67"/>
        <v>1004</v>
      </c>
      <c r="K175" s="25"/>
    </row>
    <row r="176" spans="1:11">
      <c r="A176" s="3" t="s">
        <v>8</v>
      </c>
      <c r="B176">
        <f>SUM(B173:B175)</f>
        <v>460</v>
      </c>
      <c r="C176">
        <f>SUM(C173:C175)</f>
        <v>656</v>
      </c>
      <c r="D176" s="1">
        <f t="shared" ref="D176" si="68">SUM(D173:D175)</f>
        <v>1116</v>
      </c>
      <c r="E176">
        <f t="shared" ref="E176" si="69">SUM(E173:E175)</f>
        <v>575</v>
      </c>
      <c r="F176" s="1">
        <f t="shared" ref="F176" si="70">SUM(F173:F175)</f>
        <v>1691</v>
      </c>
      <c r="G176">
        <f t="shared" ref="G176" si="71">SUM(G173:G175)</f>
        <v>591</v>
      </c>
      <c r="H176" s="1">
        <f t="shared" ref="H176" si="72">SUM(H173:H175)</f>
        <v>2282</v>
      </c>
      <c r="I176">
        <f t="shared" ref="I176" si="73">SUM(I173:I175)</f>
        <v>599</v>
      </c>
      <c r="J176" s="9">
        <f t="shared" ref="J176" si="74">SUM(J173:J175)</f>
        <v>2881</v>
      </c>
      <c r="K176" s="26">
        <v>4</v>
      </c>
    </row>
    <row r="177" spans="1:15">
      <c r="A177" s="16"/>
      <c r="B177" s="17"/>
      <c r="C177" s="17"/>
      <c r="D177" s="17"/>
      <c r="E177" s="17"/>
      <c r="F177" s="17"/>
      <c r="G177" s="17"/>
      <c r="H177" s="17"/>
      <c r="I177" s="17"/>
      <c r="J177" s="18"/>
      <c r="K177" s="25"/>
    </row>
    <row r="178" spans="1:15">
      <c r="A178" s="3" t="s">
        <v>108</v>
      </c>
      <c r="B178" s="17"/>
      <c r="C178" s="17"/>
      <c r="D178" s="17"/>
      <c r="E178" s="17"/>
      <c r="F178" s="17"/>
      <c r="G178" s="17"/>
      <c r="H178" s="17"/>
      <c r="I178" s="17"/>
      <c r="J178" s="18"/>
      <c r="K178" s="25"/>
    </row>
    <row r="179" spans="1:15">
      <c r="A179" s="2" t="s">
        <v>109</v>
      </c>
      <c r="B179">
        <v>153</v>
      </c>
      <c r="C179">
        <v>165</v>
      </c>
      <c r="D179" s="1">
        <f>SUM(B179:C179)</f>
        <v>318</v>
      </c>
      <c r="E179">
        <v>177</v>
      </c>
      <c r="F179" s="1">
        <f>SUM(D179:E179)</f>
        <v>495</v>
      </c>
      <c r="G179">
        <v>168</v>
      </c>
      <c r="H179" s="1">
        <f>SUM(F179:G179)</f>
        <v>663</v>
      </c>
      <c r="I179">
        <v>170</v>
      </c>
      <c r="J179" s="1">
        <f>SUM(H179:I179)</f>
        <v>833</v>
      </c>
      <c r="K179" s="25"/>
    </row>
    <row r="180" spans="1:15">
      <c r="A180" s="2" t="s">
        <v>110</v>
      </c>
      <c r="B180">
        <v>112</v>
      </c>
      <c r="C180">
        <v>123</v>
      </c>
      <c r="D180" s="1">
        <f t="shared" ref="D180:D181" si="75">SUM(B180:C180)</f>
        <v>235</v>
      </c>
      <c r="E180">
        <v>89</v>
      </c>
      <c r="F180" s="1">
        <f t="shared" ref="F180:F181" si="76">SUM(D180:E180)</f>
        <v>324</v>
      </c>
      <c r="G180">
        <v>85</v>
      </c>
      <c r="H180" s="1">
        <f t="shared" ref="H180:H181" si="77">SUM(F180:G180)</f>
        <v>409</v>
      </c>
      <c r="I180">
        <v>106</v>
      </c>
      <c r="J180" s="1">
        <f t="shared" ref="J180:J181" si="78">SUM(H180:I180)</f>
        <v>515</v>
      </c>
      <c r="K180" s="25"/>
    </row>
    <row r="181" spans="1:15">
      <c r="D181" s="1">
        <f t="shared" si="75"/>
        <v>0</v>
      </c>
      <c r="F181" s="1">
        <f t="shared" si="76"/>
        <v>0</v>
      </c>
      <c r="H181" s="1">
        <f t="shared" si="77"/>
        <v>0</v>
      </c>
      <c r="J181" s="1">
        <f t="shared" si="78"/>
        <v>0</v>
      </c>
      <c r="K181" s="25"/>
      <c r="N181" t="s">
        <v>134</v>
      </c>
      <c r="O181" s="28"/>
    </row>
    <row r="182" spans="1:15">
      <c r="A182" s="3" t="s">
        <v>37</v>
      </c>
      <c r="B182">
        <f>SUM(B179:B181)</f>
        <v>265</v>
      </c>
      <c r="C182">
        <f>SUM(C179:C181)</f>
        <v>288</v>
      </c>
      <c r="D182" s="1">
        <f t="shared" ref="D182" si="79">SUM(D179:D181)</f>
        <v>553</v>
      </c>
      <c r="E182">
        <f t="shared" ref="E182" si="80">SUM(E179:E181)</f>
        <v>266</v>
      </c>
      <c r="F182" s="1">
        <f t="shared" ref="F182" si="81">SUM(F179:F181)</f>
        <v>819</v>
      </c>
      <c r="G182">
        <f t="shared" ref="G182" si="82">SUM(G179:G181)</f>
        <v>253</v>
      </c>
      <c r="H182" s="1">
        <f t="shared" ref="H182" si="83">SUM(H179:H181)</f>
        <v>1072</v>
      </c>
      <c r="I182">
        <f t="shared" ref="I182" si="84">SUM(I179:I181)</f>
        <v>276</v>
      </c>
      <c r="J182" s="9">
        <f t="shared" ref="J182" si="85">SUM(J179:J181)</f>
        <v>1348</v>
      </c>
      <c r="K182" s="26">
        <v>28</v>
      </c>
      <c r="N182" t="s">
        <v>133</v>
      </c>
      <c r="O182" s="20"/>
    </row>
    <row r="183" spans="1:15">
      <c r="A183" s="16"/>
      <c r="B183" s="17"/>
      <c r="C183" s="17"/>
      <c r="D183" s="17"/>
      <c r="E183" s="17"/>
      <c r="F183" s="17"/>
      <c r="G183" s="17"/>
      <c r="H183" s="17"/>
      <c r="I183" s="17"/>
      <c r="J183" s="18"/>
      <c r="K183" s="2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>
      <selection activeCell="A3" sqref="A3"/>
    </sheetView>
  </sheetViews>
  <sheetFormatPr defaultColWidth="8.85546875" defaultRowHeight="15"/>
  <cols>
    <col min="1" max="1" width="18" customWidth="1"/>
    <col min="2" max="2" width="17.42578125" customWidth="1"/>
    <col min="3" max="3" width="17.85546875" customWidth="1"/>
    <col min="4" max="4" width="18" customWidth="1"/>
  </cols>
  <sheetData>
    <row r="1" spans="1:4">
      <c r="A1" s="1" t="s">
        <v>24</v>
      </c>
    </row>
    <row r="3" spans="1:4" ht="15.75" thickBot="1">
      <c r="A3" s="10" t="s">
        <v>136</v>
      </c>
    </row>
    <row r="4" spans="1:4">
      <c r="A4" s="11"/>
    </row>
    <row r="5" spans="1:4" ht="15.75" thickBot="1">
      <c r="A5" s="15"/>
      <c r="B5" s="13" t="s">
        <v>132</v>
      </c>
    </row>
    <row r="6" spans="1:4" ht="15.75" thickBot="1">
      <c r="A6" s="12" t="s">
        <v>135</v>
      </c>
      <c r="B6" s="14"/>
    </row>
    <row r="7" spans="1:4" ht="15.75" thickBot="1">
      <c r="B7" s="15"/>
      <c r="C7" s="13" t="s">
        <v>15</v>
      </c>
    </row>
    <row r="8" spans="1:4" ht="15.75" thickBot="1">
      <c r="B8" s="12" t="s">
        <v>15</v>
      </c>
      <c r="C8" s="14"/>
    </row>
    <row r="9" spans="1:4" ht="15.75" thickBot="1">
      <c r="C9" s="15"/>
      <c r="D9" s="10" t="s">
        <v>15</v>
      </c>
    </row>
    <row r="10" spans="1:4" ht="15.75" thickBot="1">
      <c r="C10" s="12" t="s">
        <v>11</v>
      </c>
    </row>
  </sheetData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Games 1 - 5</vt:lpstr>
      <vt:lpstr>Step Ladder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aromano</dc:creator>
  <cp:lastModifiedBy>ksavini</cp:lastModifiedBy>
  <dcterms:created xsi:type="dcterms:W3CDTF">2018-01-24T17:23:04Z</dcterms:created>
  <dcterms:modified xsi:type="dcterms:W3CDTF">2019-01-28T13:02:08Z</dcterms:modified>
</cp:coreProperties>
</file>